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defaultThemeVersion="166925"/>
  <xr:revisionPtr revIDLastSave="10155" documentId="13_ncr:1_{6D12CC19-6C8C-42A8-BA7B-4D8E012CAF75}" xr6:coauthVersionLast="45" xr6:coauthVersionMax="46" xr10:uidLastSave="{7BE797E9-E061-4381-AE77-9FC5FFAA7976}"/>
  <bookViews>
    <workbookView xWindow="23880" yWindow="-120" windowWidth="24240" windowHeight="13140" tabRatio="863" xr2:uid="{45D822DF-5C0A-499D-8CAF-45903AD0C7F6}"/>
  </bookViews>
  <sheets>
    <sheet name="Table 12" sheetId="21" r:id="rId1"/>
  </sheets>
  <definedNames>
    <definedName name="_xlnm._FilterDatabase" localSheetId="0" hidden="1">'Table 12'!$B$9:$AU$133</definedName>
    <definedName name="_msoanchor_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<sst xmlns="http://schemas.openxmlformats.org/spreadsheetml/2006/main" count="4252" uniqueCount="665">
  <si>
    <t>Yes</t>
  </si>
  <si>
    <t>No</t>
  </si>
  <si>
    <t>Risk Assessment &amp; Mapping</t>
  </si>
  <si>
    <t>Vegetation management project</t>
  </si>
  <si>
    <t>Situational Awareness &amp; Forecasting</t>
  </si>
  <si>
    <t>Asset inspection</t>
  </si>
  <si>
    <t>Grid Design &amp; System Hardening</t>
  </si>
  <si>
    <t>Grid hardening</t>
  </si>
  <si>
    <t>Asset Management &amp; Inspections</t>
  </si>
  <si>
    <t>Other</t>
  </si>
  <si>
    <t>Vegetation Management &amp; Inspections</t>
  </si>
  <si>
    <t>Data Governance</t>
  </si>
  <si>
    <t>Utility</t>
  </si>
  <si>
    <t>Pacific Gas &amp; Electric Company</t>
  </si>
  <si>
    <t>Stakeholder Cooperation &amp; Community Engagement</t>
  </si>
  <si>
    <t>Date Modified</t>
  </si>
  <si>
    <t>Notes:</t>
  </si>
  <si>
    <t>Table No.</t>
  </si>
  <si>
    <t>Risk-Spend-Efficiency (RSE) is defined as "An estimate of the cost-effectiveness of initiative, calculated by dividing the mitigation risk reduction benefit by the mitigation cost estimate based on the full set of risk reduction benefits estimated from the incurred costs."</t>
  </si>
  <si>
    <t>CAPEX = Capital expenditure; OPEX = Operating expenditure. 
In future submissions update planned spend, line miles treated, RSE, etc. with updated projections and actuals. Additional instructions can be found in QR information.</t>
  </si>
  <si>
    <t>Actual</t>
  </si>
  <si>
    <t>Projected</t>
  </si>
  <si>
    <t>Table 12: Mitigation initiative financials</t>
  </si>
  <si>
    <t>CAPEX ($ thousands)</t>
  </si>
  <si>
    <t>OPEX ($ thousands)</t>
  </si>
  <si>
    <t>Line miles to be treated</t>
  </si>
  <si>
    <t>Action PGE-4 (Class A): In its 2021 WMP update, PG&amp;E shall submit a table describing its risk assessment techniques used for each initiative in the format used by Southern California Edison (SCE) [See SCE RCP at 9]</t>
  </si>
  <si>
    <r>
      <t>Action PGE-6 (Class-A):</t>
    </r>
    <r>
      <rPr>
        <sz val="11"/>
        <rFont val="Calibri"/>
        <family val="2"/>
        <scheme val="minor"/>
      </rPr>
      <t xml:space="preserve">
In its 2021 WMP update, PG&amp;E shall provide a timeline that shows when it expects each individual initiative in its WMP to be incorporated into its risk modeling.</t>
    </r>
  </si>
  <si>
    <r>
      <t xml:space="preserve">Action PGE-8 subpart 1 (Class A): </t>
    </r>
    <r>
      <rPr>
        <sz val="11"/>
        <rFont val="Calibri"/>
        <family val="2"/>
        <scheme val="minor"/>
      </rPr>
      <t xml:space="preserve"> In its 2021 WMP update, PG&amp;E shall: 1) update Tables 21-30 to reflect a quantitative value to accurately reflect risk reduction effectiveness instead of the current qualitative descriptions</t>
    </r>
  </si>
  <si>
    <r>
      <t>Action PGE-8 subpart 2 (Class A):</t>
    </r>
    <r>
      <rPr>
        <sz val="11"/>
        <rFont val="Calibri"/>
        <family val="2"/>
        <scheme val="minor"/>
      </rPr>
      <t xml:space="preserve">  Provide a column describing the program under which each initiative falls</t>
    </r>
  </si>
  <si>
    <t>Metric type</t>
  </si>
  <si>
    <t>WMP Table # / Category</t>
  </si>
  <si>
    <t>WMP Initiative #</t>
  </si>
  <si>
    <t>Initiative activity</t>
  </si>
  <si>
    <t>Primary driver targeted</t>
  </si>
  <si>
    <t>Secondary driver  targeted</t>
  </si>
  <si>
    <t>Year initiated</t>
  </si>
  <si>
    <t>Estimated RSE in non-HFTD region</t>
  </si>
  <si>
    <t>Estimated RSE in HFTD Zone 1</t>
  </si>
  <si>
    <t>Estimated RSE in HFTD Tier 2</t>
  </si>
  <si>
    <t>Estimated RSE in HFTD Tier 3</t>
  </si>
  <si>
    <t>If existing: most recent proceeding that has reviewed program</t>
  </si>
  <si>
    <t>If new: memorandum account</t>
  </si>
  <si>
    <t>Current compliance status  - In / exceeding compliance with regulations</t>
  </si>
  <si>
    <t>Associated rule(s) - if multiple, separate by semi-colon - ";"</t>
  </si>
  <si>
    <t>If spend not disaggregated by category, note spend category or mark general operations</t>
  </si>
  <si>
    <t>Comments</t>
  </si>
  <si>
    <t>Risk to be Mitigated</t>
  </si>
  <si>
    <t>Risk Spend Efficiency (RSE) Calculated</t>
  </si>
  <si>
    <t xml:space="preserve">Risk Informed Prioritization </t>
  </si>
  <si>
    <t>Current Risk Models Used</t>
  </si>
  <si>
    <t>Future Risk-Informed Decision Making Enhancements</t>
  </si>
  <si>
    <t>Comments for Risk Informed Prioritization</t>
  </si>
  <si>
    <t>Year initiative will be incorporated into risk modeling</t>
  </si>
  <si>
    <t>Notes on Risk Effectiveness Quantification</t>
  </si>
  <si>
    <t>Program</t>
  </si>
  <si>
    <t>7.3.1.1</t>
  </si>
  <si>
    <t>7.3.1.1 A summarized risk map that shows the overall ignition probability and estimated wildfire consequence along the electric lines and equipment</t>
  </si>
  <si>
    <t>All Drivers</t>
  </si>
  <si>
    <t>2020 GRC, Transmission Owner</t>
  </si>
  <si>
    <t>N/A</t>
  </si>
  <si>
    <t>Ignition Risk - All Drivers</t>
  </si>
  <si>
    <t>2021 Wildfire Distribution Risk Model,  Transmission Operability Assessment Model</t>
  </si>
  <si>
    <t>Wildfire Distribution Risk Model, Wildfire Transmission Risk Model</t>
  </si>
  <si>
    <t>Focused on HFTD; old: Distribution maps for our System Hardening and EVM programs that combine ignition probability and wildfire consequences; do not have this for transmission</t>
  </si>
  <si>
    <t>2021 </t>
  </si>
  <si>
    <t>Drivers and RSEs can be seen in Table 12. This initiative reduces the likelihood of ignition risk mitigating all drivers, with an effectiveness as follows: All Drivers (Equipment Failure, Vegetation etc.) : 8.6%</t>
  </si>
  <si>
    <t>Support</t>
  </si>
  <si>
    <t>Because this initiative reduces the likelihood of ignition, it effectively reduces the overall wildfire risk.  However, this initiative does not directly reduce wildfire consequence explicitly.</t>
  </si>
  <si>
    <t>No, but it is a foundational initiative supporting PSPS mitigation.</t>
  </si>
  <si>
    <t>This initiative is foundational, so it does not directly support the evolution of the PSPS program.  However, this initiative indirectly supports the evolution of the PSPS program by helping PG&amp;E understand the level of wildfire risk at various circuit segments of PG&amp;E's system.  In combination with the potential frequency of PSPS events in this location, this initiative presents PG&amp;E the ability to selectively apply mitigations that benefit both wildfire and the PSPS program.</t>
  </si>
  <si>
    <t>qualitative</t>
  </si>
  <si>
    <t>not applicable</t>
  </si>
  <si>
    <t>7.3.1.2</t>
  </si>
  <si>
    <t>7.3.1.2 Climate-driven risk map and modelling based on various relevant weather scenarios</t>
  </si>
  <si>
    <t xml:space="preserve">N/A - Foundational </t>
  </si>
  <si>
    <t>&lt;2018</t>
  </si>
  <si>
    <t>Program Owner Prioritized (See Narrative)</t>
  </si>
  <si>
    <t>Wildfire Distribution Risk Model, Enterprise Risk Model</t>
  </si>
  <si>
    <t>All PG&amp;E  per narrative; Climate-driven risk analysis and modeling</t>
  </si>
  <si>
    <t>Risk reduction not quantified. Foundational Initiative, for which distinct financial and quantification data not currently available.</t>
  </si>
  <si>
    <t>This initiative is foundational and, while its benefits support other initiatives, it does not directly reduce likelihood of ignition or wildfire consequence</t>
  </si>
  <si>
    <t>This initiative is foundational, so it does not directly support the evolution of the PSPS program.  However, this initiative indirectly supports the evolution of the PSPS program by helping provide PG&amp;E a planning tool for targeting PSPS mitigations.  By understanding key circuits that may experience high number of PSPS events based on climate models, like the 30-yr historical climatology model, PG&amp;E can utilize this analysis to target PSPS impact reduction mitigations at those locations.  Additionally, long term climate projections help better understand additional areas of concern when targeting future mitigation programs.</t>
  </si>
  <si>
    <t>7.3.1.3</t>
  </si>
  <si>
    <t>7.3.1.3 Ignition probability mapping showing the probability of ignition along the electric lines and equipment</t>
  </si>
  <si>
    <t>Wildfire Probability of Ignition Model</t>
  </si>
  <si>
    <t>All PG&amp;E; Ignition probability mapping</t>
  </si>
  <si>
    <t>This initiative is foundational, so it does not directly support the evolution of the PSPS program.  However, this initiative indirectly supports the evolution of the PSPS program by helping PG&amp;E understand which locations have higher ignition probabilities either from asset or vegetation failures.  With this information, this presents PG&amp;E the ability to target investments in those areas to minimize wildfire risk.</t>
  </si>
  <si>
    <t>7.3.1.4</t>
  </si>
  <si>
    <t>7.3.1.4 Initiative mapping and estimation of wildfire and PSPS risk-reduction impact</t>
  </si>
  <si>
    <t>Ignition Risk - All Drivers, Wildfire Consequence, PSPS Consequence</t>
  </si>
  <si>
    <t>Wildfire Distribution Risk Model, Wildfire Transmission Risk Model, Future State PSPS Consequence Model</t>
  </si>
  <si>
    <t xml:space="preserve">; For PSPS events, PG&amp;E uses weather, fuel moisture, and Fire Potential Index models which inform the decision as to whether a PSPS is necessary.  
Composite Risk Model provides the capability to estimate the relative risk reduction for specific mitigation options.  </t>
  </si>
  <si>
    <t>2022 </t>
  </si>
  <si>
    <t>This initiative is foundational, so it does not directly support the evolution of the PSPS program.  However, this initiative indirectly supports the evolution of the PSPS program by helping PG&amp;E understand through various models the wildfire risk, as well as the PSPS consequence, across our system territory.  This presents PG&amp;E the ability to target both wildfire mitigations as well as PSPS impact reduction mitigations in locations of highest risk.</t>
  </si>
  <si>
    <t>7.3.1.5</t>
  </si>
  <si>
    <t>7.3.1.5 Match drop simulations showing the potential wildfire consequence of ignitions that occur along the electric lines and equipment</t>
  </si>
  <si>
    <t>2020 GRC</t>
  </si>
  <si>
    <t>Wildfire Consequence</t>
  </si>
  <si>
    <t>Wildfire Consequence Model</t>
  </si>
  <si>
    <t>"The Technosylva wildfire spread model results are available across all HFTD areas and the HFRA identified by PG&amp;E.   "; Wildfire spread risk modeling - Technosylva</t>
  </si>
  <si>
    <t>Situational Awareness</t>
  </si>
  <si>
    <t>This initiative is foundational, so it does not directly support the evolution of the PSPS program.  However, this initiative indirectly supports the evolution of the PSPS program by helping PG&amp;E understand the level of wildfire consequence given an ignition on our system.  By understanding locations where the consequence of a wildfire is high, PG&amp;E can target investments in minimizing wildfire risk, as well as understand locations that would be affected by PSPS due to the consequence of a wildfire.</t>
  </si>
  <si>
    <t>7.3.1.6</t>
  </si>
  <si>
    <t>7.3.1.6 Weather-Driven Risk Map and Modelling Based on Various Relevant Weather Scenarios</t>
  </si>
  <si>
    <t xml:space="preserve">No </t>
  </si>
  <si>
    <t>All PG&amp;E  per narrative; Weather-driven risk map/modelling</t>
  </si>
  <si>
    <t>This initiative is foundational, so it does not directly support the evolution of the PSPS program. However, this initiative indirectly supports the evolution of the PSPS program by helping PG&amp;E understand weather forecasts and conditions in order to more accurate predict, forecast, and potentially initiate the need for PSPS based on more accurate assessments conditions relative to thresholds.</t>
  </si>
  <si>
    <t>7.3.2.1.1</t>
  </si>
  <si>
    <t>7.3.2.1.1 Advanced weather monitoring and weather stations, Numerical Weather Prediction</t>
  </si>
  <si>
    <t>Consequence - PSPS</t>
  </si>
  <si>
    <t>No other consequences reflected</t>
  </si>
  <si>
    <t>Ignition Risk - All Drivers, PSPS Consequence</t>
  </si>
  <si>
    <t>POMMS</t>
  </si>
  <si>
    <t>All PG&amp;E  per narrative; High resolution weather models are used by PG&amp;E and other CA utilities to forecast the weather and critical components such as temperature, wind speed and relative humidity</t>
  </si>
  <si>
    <t>We are not planning to include this initiative.</t>
  </si>
  <si>
    <t>Drivers and RSEs can be seen in Table 12. This initiative reduces the consequence of PSPS, specifically mitigating the impact to customers from PSPS events, with an effectiveness as follows: PSPS Impact Reduction Effectiveness - 7.4%</t>
  </si>
  <si>
    <t>This initiative serves to mitigate the consequence of PSPS, a program utilized to minimize the wildfire risk</t>
  </si>
  <si>
    <t>Improved granularity of weather forecasts can directly reduce footprint of PSPS events (i.e., scope, or frequency, or both) and is a significant contributor to the long-term PSPS vision.</t>
  </si>
  <si>
    <t>7.3.2.1.2</t>
  </si>
  <si>
    <t>7.3.2.1.2 Advanced weather monitoring and weather stations, Fuel Moisture Sampling and Modeling</t>
  </si>
  <si>
    <t>Fuel Condition Models</t>
  </si>
  <si>
    <t>All PG&amp;E  per narrative; Fuel Moisture Sampling and Modeling</t>
  </si>
  <si>
    <t>Drivers and RSEs can be seen in Table 12. This initiative reduces the consequence of PSPS, specifically mitigating the impact to customers from PSPS events, with an effectiveness as follows: PSPS Impact Reduction Effectiveness - 2%</t>
  </si>
  <si>
    <t>Initiative indirectly supports the "Evolution of the PSPS program"</t>
  </si>
  <si>
    <t xml:space="preserve">The moisture content in living and dead vegetation is a critical component of PG&amp;E’s FPI model used in PSPS event scoping. Improvements to this model could indirectly impact PSPS thresholds, scope, and frequency. </t>
  </si>
  <si>
    <t>7.3.2.1.3</t>
  </si>
  <si>
    <t>7.3.2.1.3 Advanced weather monitoring and weather stations, Weather Stations</t>
  </si>
  <si>
    <t xml:space="preserve">2020 GRC </t>
  </si>
  <si>
    <t>"station siting effort of each weather station"; Weather stations</t>
  </si>
  <si>
    <t>Drivers and RSEs can be seen in Table 12. This initiative reduces the consequence of PSPS, specifically mitigating the impact to customers from PSPS events, with an effectiveness as follows: PSPS Impact Reduction Effectiveness - 1%</t>
  </si>
  <si>
    <t>Data from weather stations installed in PG&amp;E’s service area are used to help forecast and monitor for high fire-risk weather conditions, which helps inform implementation of additional precautionary measures such as PSPS. These weather stations could indirectly impact PSPS thresholds, scope, and frequency.</t>
  </si>
  <si>
    <t>quantitative</t>
  </si>
  <si>
    <t>end of 2021</t>
  </si>
  <si>
    <t>meteorology</t>
  </si>
  <si>
    <t>7.3.2.1.4</t>
  </si>
  <si>
    <t>7.3.2.1.4 Advanced weather monitoring and weather stations, Wildfire Cameras</t>
  </si>
  <si>
    <t>Tier 2/3 HFTDs; Wildfire cameras</t>
  </si>
  <si>
    <t>Drivers and RSEs can be seen in Table 12. This initiative reduces the likelihood of ignition risk, specifically mitigating all drivers for large, destructive, and catastrophic fire outcomes, with an effectiveness as follows: Likelihood of ignition due to all drivers - 4%</t>
  </si>
  <si>
    <t>N/A (Initiative has limited impact on PSPS)</t>
  </si>
  <si>
    <t>7.3.2.1.5</t>
  </si>
  <si>
    <t>7.3.2.1.5 Advanced weather monitoring and weather stations, Fire Detection &amp; Alerting</t>
  </si>
  <si>
    <t xml:space="preserve">All PG&amp;E per narrative because these is satellite data *Note - Current Risk Model used is Enterprise Risk Model because that is the RSE model; Satellite fire detection and alerting system in </t>
  </si>
  <si>
    <t>threshold established</t>
  </si>
  <si>
    <t>7.3.2.1.6</t>
  </si>
  <si>
    <t>7.3.2.1.6 Advanced weather monitoring and weather stations, Other Meteorology Tools and Upgrades</t>
  </si>
  <si>
    <t>N/A - Foundational</t>
  </si>
  <si>
    <t>All PG&amp;E  per narrative; Meteorology tools and upgrades:  This would be the catch-all for the rest of the items so that we can put the entire meteorology budget into this one line item and then they can put the initiatives or tools as sub-items underneath this.</t>
  </si>
  <si>
    <t xml:space="preserve">This initiative is foundational, so it does not directly support the evolution of the PSPS program.  However, this initiative indirectly supports the evolution of the PSPS program by enabling the meteorology tools and models that directly are used in event scoping. These enabling activities include high performance cloud computing, building Diablo seasonal wind forecasting capabilities, and addressing weather forecast model uncertainty. </t>
  </si>
  <si>
    <t>7.3.2.2.1</t>
  </si>
  <si>
    <t>7.3.2.2.1 Continuous monitoring sensors, Electric Transmission SEL T400L</t>
  </si>
  <si>
    <t>N/A - Pilot</t>
  </si>
  <si>
    <t>Transmission Owner</t>
  </si>
  <si>
    <t xml:space="preserve">Ignition Risk -Equipment Failure </t>
  </si>
  <si>
    <t>Line monitoring non-tripping travelling wave relays (SEL T400L)</t>
  </si>
  <si>
    <t>Risk reduction not quantified. As a pilot initiative, the necessary data to evaluate risk reduction is not currently available, but this technology has the potential to identify failures more quickly or before failures occur. Technology could also improve response time to system failures or potential ignitions with the possibility of reducing consequence of ignitions.</t>
  </si>
  <si>
    <t>Operational Practices</t>
  </si>
  <si>
    <t xml:space="preserve">PG&amp;E is continuing to evaluate the potential for emerging sensing technologies to contribute to PSPS mitigation in the future. By detecting failures before they occur, sensors can contribute to improved asset health that enables more lines to be energized during PSPS or decrease event restoration times by minimizing PSPS damages and hazards.  </t>
  </si>
  <si>
    <t>program manager, engineer</t>
  </si>
  <si>
    <t>7.3.2.2.2</t>
  </si>
  <si>
    <t>7.3.2.2.2 Continuous monitoring sensors, SmartMeter™ Partial Voltage Detection (Formerly Known as Enhanced Wires Down Detection)</t>
  </si>
  <si>
    <t>All Drivers, All Consequences</t>
  </si>
  <si>
    <t>Ignition Risk - Equipment Failure, Wildfire Consequences</t>
  </si>
  <si>
    <t>SmartMeter™ partial voltage detection (sends real-time alarms to Distribution management system under partial voltage conditions)</t>
  </si>
  <si>
    <t>Drivers and RSEs can be seen in Table 12. This initiative reduces the likelihood of ignition risk and consequence of wildfire risk, specifically mitigating the equipment failure driver and financial, safety, and reliability consequences, with effectiveness as follows: Likelihood of ignition due to equipment failure - 48%, and financial, safety, and reliability consequences of ignition - 48%</t>
  </si>
  <si>
    <t>This initiative reduces both the likelihood of ignition and the wildfire consequence and therefore effectively reduces the overall wildfire risk.</t>
  </si>
  <si>
    <t>7.3.2.2.3</t>
  </si>
  <si>
    <t>7.3.2.2.3 Continuous monitoring sensors, Distribution Fault Anticipation Technology and Early Fault Detection</t>
  </si>
  <si>
    <t>EPIC</t>
  </si>
  <si>
    <t>FRMMA and WMPMA</t>
  </si>
  <si>
    <t>Distribution Fault Anticipation (DFA) captures primary distribution disturbance current and voltage waveforms.  This is an EPIC project.</t>
  </si>
  <si>
    <t>Drivers and RSEs can be seen in Table 12. This initiative reduces the likelihood of ignition risk and consequence of wildfire risk, specifically mitigating the equipment failure and vegetation drivers and financial, safety, and reliability consequences, with effectiveness as follows: Likelihood of ignition due to equipment failure or vegetation - 6%, and financial, safety, and reliability consequences of ignition - 6%</t>
  </si>
  <si>
    <t>7.3.2.2.4</t>
  </si>
  <si>
    <t>7.3.2.2.4 Continuous monitoring sensors, Sensor IQ</t>
  </si>
  <si>
    <t>WMCE</t>
  </si>
  <si>
    <t>FRMMA / WMPMA</t>
  </si>
  <si>
    <t>Sensor IQ on ~500K SmartMeters™ (in HFTD areas) to identify service transformers failures and may include other use cases.</t>
  </si>
  <si>
    <t>7.3.2.2.5</t>
  </si>
  <si>
    <t>7.3.2.2.5 Continuous monitoring sensors, Line Sensor Devices</t>
  </si>
  <si>
    <t>Line sensor devices (continuously measure current in real-time and report events)</t>
  </si>
  <si>
    <t>Drivers and RSEs can be seen in Table 12. This initiative reduces the likelihood of ignition risk and consequence of wildfire risk, specifically mitigating the equipment failure and vegetation drivers and financial, safety, and reliability consequences, with effectiveness as follows: Likelihood of ignition due to equipment failure or vegetation - 1.81%, and financial, safety, and reliability consequences of ignition - 1.81%</t>
  </si>
  <si>
    <t>7.3.2.2.6</t>
  </si>
  <si>
    <t>7.3.2.2.6 Continuous monitoring sensors, Distribution Arcing Fault Signature Library</t>
  </si>
  <si>
    <t>Partnership with 2 national labs to install high fidelity optical sensor technology on a distribution feeder to complete a Distribution Arcing Fault Signature Library</t>
  </si>
  <si>
    <t>Understanding the signatures of incipient fault conditions is critical for using emerging sensing technologies to contribute to PSPS mitigation in the future.</t>
  </si>
  <si>
    <t>7.3.2.3</t>
  </si>
  <si>
    <t>7.3.2.3 Fault indicators for detecting faults on electric lines and equipment</t>
  </si>
  <si>
    <t>N/A: See Response in PGE-8 subpart 1 (Column AI)</t>
  </si>
  <si>
    <t>Ignition Risk - All Drivers, Wildfire Consequence</t>
  </si>
  <si>
    <t>Fault indicators</t>
  </si>
  <si>
    <t>Risk reduction not quantified. Initiative does not currently capture data found usable for risk reduction calculation. Attempt will be made to calculate the RSE for the 2022 WMP submission.</t>
  </si>
  <si>
    <t>7.3.2.4</t>
  </si>
  <si>
    <t>7.3.2.4 Forecast of a fire risk index, fire potential index, or similar</t>
  </si>
  <si>
    <t xml:space="preserve">Large Fire Probability Model </t>
  </si>
  <si>
    <t>Fire Modeling:  Fire Potential Index (FPI) Model, daily/hourly tool to drive operational decision to reduce fire risk.</t>
  </si>
  <si>
    <t xml:space="preserve">Drivers and RSEs can be seen in Table 12. This initiative reduces the consequence of PSPS, specifically mitigating the impact to customers from PSPS events, with an effectiveness as follows: PSPS Impact Reduction Effectiveness - 15%
</t>
  </si>
  <si>
    <t xml:space="preserve">The FPI Model is used as an hourly input to PG&amp;E’s PSPS framework. Improvements to this model could directly impact PSPS thresholds, scope, and frequency. </t>
  </si>
  <si>
    <t>7.3.2.5</t>
  </si>
  <si>
    <t>7.3.2.5 Personnel monitoring areas of electric lines and equipment in elevated fire risk conditions</t>
  </si>
  <si>
    <t xml:space="preserve">Consequence - Financial </t>
  </si>
  <si>
    <t>Safety and Infrastructure Protection Team</t>
  </si>
  <si>
    <t>Drivers and RSEs can be seen in Table 12. This initiative reduces the consequence of wildfire risk, specifically mitigating the financial consequence, with an effectiveness as follows: Financial consequence of catastrophic and destructive ignitions - 0.15%, Financial consequence of small and large ignitions - 1.99%</t>
  </si>
  <si>
    <t xml:space="preserve">Because this initiative reduces the wildfire consequence, it effectively reduces the overall wildfire risk.  However, this initiative does not directly reduce the likelihood of an ignition.  </t>
  </si>
  <si>
    <t xml:space="preserve">When PG&amp;E activates for a PSPS event, SIPTs are deployed to collect valuable weather and fuel data.  This information is used to support deenergization and all clear processes, in support of meteorology review of real time conditions. Their assessment of real-time conditions is also an opportunity to consider circuit-specific thresholds for PSPS execution, which can change event scope. </t>
  </si>
  <si>
    <t>7.3.2.6</t>
  </si>
  <si>
    <t>7.3.2.6 Weather forecasting and estimating impacts on electric lines and equipment</t>
  </si>
  <si>
    <t>Storm Outage Prediction Program and Model</t>
  </si>
  <si>
    <t>SOPP (Storm Outage Prediction Program), operated by Meteorology team, used to mitigate operational risk from adverse weather events that can cause unplanned outages.</t>
  </si>
  <si>
    <t>Improved granularity in forecasting wind events and its impact on electrical equipment can directly reduce the scope and frequency of PSPS events. In addition to SOPP, the OPW model that is part of the initiative is directly used in PSPS scoping.</t>
  </si>
  <si>
    <t>7.3.2.7</t>
  </si>
  <si>
    <t>7.3.2.7 Other, Wildfire Safety Operations Center (WSOC)</t>
  </si>
  <si>
    <t>Wildfire Safety Operations Center (WSOC)</t>
  </si>
  <si>
    <t>This initiative is foundational, so it does not directly support the evolution of the PSPS program.  However, the WSOC indirectly supports the evolution of the PSPS program by collecting data from PG&amp;E field personnel supporting PSPS operations, including the Public Safety Specialists (PSS) and the SIPT.</t>
  </si>
  <si>
    <t>7.3.2.8</t>
  </si>
  <si>
    <t>7.3.2.8 Other, Meteorology Analytics/Operations Center</t>
  </si>
  <si>
    <t xml:space="preserve">Ignition Risk - All Drivers </t>
  </si>
  <si>
    <t>Meteorology Operations Center</t>
  </si>
  <si>
    <t>This initiative is foundational, so it does not directly support the evolution of the PSPS program.  However, the Meteorology Operations Center indirectly supports the evolution of the PSPS program by acting as a central hub where PG&amp;E Meteorologists, data scientists and fire weather experts can monitor real time and forecasted weather impacts. This center was also built to be used as an emergency backup for the WSOC, which collects data from PG&amp;E field personnel supporting PSPS operations.</t>
  </si>
  <si>
    <t>7.3.3.1</t>
  </si>
  <si>
    <t>7.3.3.1 Capacitor maintenance and replacement program</t>
  </si>
  <si>
    <t>Equipment Failure</t>
  </si>
  <si>
    <t>No other drivers addressed</t>
  </si>
  <si>
    <t>In Compliance</t>
  </si>
  <si>
    <t>GO 95</t>
  </si>
  <si>
    <t>Wildfire Distribution Risk Model</t>
  </si>
  <si>
    <t>Capacitor maintenance and replacement (PG&amp;E annually tests and inspects ~11,400 capacitors, ~10% of which require corrective action).</t>
  </si>
  <si>
    <t>Drivers and RSEs can be seen in Table 12. This initiative reduces the likelihood of ignition risk, specifically mitigating the equipment failure driver and capacitor bank subdriver, with an effectiveness as follows:  Likelihood of ignition due to Equipment Failure of Capacitor - 90%</t>
  </si>
  <si>
    <t>Maintenance</t>
  </si>
  <si>
    <t xml:space="preserve">Initiative is expected to reduce the likelihood of PSPS damages and hazards. A customer on a distribution circuit with damages or hazards experiences a restoration time of 14.4 hours instead of 9.5 hours, the average restoration time for a customer on a circuit without damages and hazards. </t>
  </si>
  <si>
    <t xml:space="preserve">Collectively, the asset maintenance and repair initiatives help maintain the health of existing assets, which may indirectly contribute to enabling these assets to stay energized during a PSPS event. Improved asset health may also indirectly decrease PSPS outage duration times by eliminating hazards that would otherwise increase the time needed to patrol and inspect after the weather "All Clear." </t>
  </si>
  <si>
    <t>asset strategy</t>
  </si>
  <si>
    <t>7.3.3.2-Baseline-D</t>
  </si>
  <si>
    <t>7.3.3.2-Baseline-D Circuit breaker maintenance and installation to de-energize lines upon detecting a fault, Baseline - Maintenance Substation Distribution</t>
  </si>
  <si>
    <t>GO 174</t>
  </si>
  <si>
    <t>Maintenance of circuit breakers and reclosers used as substation circuit breakers</t>
  </si>
  <si>
    <t>7.3.3.2-Baseline-T</t>
  </si>
  <si>
    <t>7.3.3.2-Baseline-T Circuit breaker maintenance and installation to de-energize lines upon detecting a fault, Baseline - Maintenance Substation Transmission</t>
  </si>
  <si>
    <t>7.3.3.2-Enhanced-D</t>
  </si>
  <si>
    <t>7.3.3.2-Enhanced-D Circuit breaker maintenance and installation to de-energize lines upon detecting a fault, Enhanced - Maintenance Substation Distribution</t>
  </si>
  <si>
    <t>7.3.3.2-Enhanced-T</t>
  </si>
  <si>
    <t>7.3.3.2-Enhanced-T Circuit breaker maintenance and installation to de-energize lines upon detecting a fault, Enhanced - Maintenance Substation Transmission</t>
  </si>
  <si>
    <t>7.3.3.3</t>
  </si>
  <si>
    <t>7.3.3.3 Covered conductor installation</t>
  </si>
  <si>
    <t>See Initiative 7.3.3.17.1</t>
  </si>
  <si>
    <t>Exceeds</t>
  </si>
  <si>
    <t>7.3.3.17.1 Updates to grid topology to minimize risk of ignition in HFTDs, System Hardening, Distribution</t>
  </si>
  <si>
    <t>2021 Wildfire Distribution Risk Model</t>
  </si>
  <si>
    <t>Covered conductor installation (narrative currently notes that PG&amp;E does not have a standalone program to replace bare conductor with covered conductor; installation of covered conductor is part of System Hardening program).</t>
  </si>
  <si>
    <t>Risk reduction not quantified independently. Initiative complementary to 7.3.3.17.1. Please refer to 7.3.3.17.1.</t>
  </si>
  <si>
    <t>System Hardening</t>
  </si>
  <si>
    <t>30%
(associated with 7.3.3.17.1)</t>
  </si>
  <si>
    <t>413
 (associated with 7.3.3.17.1)</t>
  </si>
  <si>
    <t>9,188
(associated with 7.3.3.17.1)</t>
  </si>
  <si>
    <t>1,640
(associated with 7.3.3.17.1)</t>
  </si>
  <si>
    <t>System Hardening significantly reduces the potential of ignition from phase-to-phase contact and objects falling into the line. PG&amp;E plans to incorporate modified PSPS criteria for overhead hardened distribution lines into our PSPS scoping models.</t>
  </si>
  <si>
    <t>7.3.3.4</t>
  </si>
  <si>
    <t>7.3.3.4 Covered conductor maintenance</t>
  </si>
  <si>
    <t>Covered conductor maintenance is a part of PG&amp;E's routine overhead maintenance</t>
  </si>
  <si>
    <t>Drivers and RSEs can be seen in Table 12. This initiative reduces the likelihood of ignition risk, specifically mitigating the equipment failure driver and conductor subdriver, with an effectiveness as follows:  Likelihood of ignition due to Equipment Failure of Conductor - 90%</t>
  </si>
  <si>
    <t>7.3.3.5</t>
  </si>
  <si>
    <t>7.3.3.5 Crossarm maintenance, repair, and replacement</t>
  </si>
  <si>
    <t>2020 GRC, Transmission Owners</t>
  </si>
  <si>
    <t>GO95, GO165, FERC TPL Standards</t>
  </si>
  <si>
    <t xml:space="preserve">Crossarm maintenance repair and replacement </t>
  </si>
  <si>
    <t>Drivers and RSEs can be seen in Table 12. This initiative reduces the likelihood of ignition risk, specifically mitigating the equipment failure driver and crossarm subdriver, with an effectiveness as follows:  Likelihood of ignition due to Equipment Failure of Crossarm - 90%</t>
  </si>
  <si>
    <t>7.3.3.6</t>
  </si>
  <si>
    <t>7.3.3.6 Distribution pole replacement and reinforcement, including with composite poles</t>
  </si>
  <si>
    <t>Distribution pole replacement and reinforcement which is part of PG&amp;E's Pole Test &amp; Treat program</t>
  </si>
  <si>
    <t>Drivers and RSEs can be seen in Table 12. This initiative reduces the likelihood of ignition risk, specifically mitigating the equipment failure driver and pole subdriver, with an effectiveness as follows:  Likelihood of ignition due to Equipment Failure of Poles - 90%</t>
  </si>
  <si>
    <t>7.3.3.7</t>
  </si>
  <si>
    <t>7.3.3.7 Expulsion fuse replacement</t>
  </si>
  <si>
    <t>Expulsion fuse replacement (eliminate non-exempt overhead line equipment in HFTD areas)</t>
  </si>
  <si>
    <t>Drivers and RSEs can be seen in Table 12. This initiative reduces the likelihood of ignition risk, specifically mitigating the equipment failure driver and fuse subdriver, with an effectiveness as follows: Likelihood of ignition due to Equipment Failure of Fuse/Cutout : 90%
Fuse is only 42% of cutout/Fuse subdriver. Effectiveness at Cutout/Fuse subdriver is 90% * 42% = 37.6%</t>
  </si>
  <si>
    <t>7.3.3.8.1</t>
  </si>
  <si>
    <t>7.3.3.8.1 Grid topology improvements to mitigate or reduce PSPS events, Distribution Line Sectionalizing</t>
  </si>
  <si>
    <t>PSPS Consequence</t>
  </si>
  <si>
    <t>Future State PSPS Consequence Model</t>
  </si>
  <si>
    <t>Distribution segmentation strategies: (a) adding automated sectionalizing devices; (b) circuit reconfiguration / pre-PSPS Event switching; and (c) additional system hardening to support PSPS switching.</t>
  </si>
  <si>
    <t>Drivers and RSEs can be seen in Table 12. This initiative reduces the consequence of PSPS, specifically mitigating the impact to customers from PSPS events, with an effectiveness as follows: PSPS Impact Reduction Effectiveness - 1.7%</t>
  </si>
  <si>
    <t>Sectionalizing devices create flexibility to more precisely control which areas of the grid are impacted by a PSPS event, allowing parts of a circuit to remain energized even when other parts of the circuit must be de-energized due to the weather footprint. Sectionalization supports the long term vision to reduce PSPS scope.</t>
  </si>
  <si>
    <t>by 9/1/2021 for internal (end of 2021 for external)</t>
  </si>
  <si>
    <t>PSPS team</t>
  </si>
  <si>
    <t>7.3.3.8.2</t>
  </si>
  <si>
    <t>7.3.3.8.2 Grid topology improvements to mitigate or reduce PSPS events, Transmission Line Sectionalizing</t>
  </si>
  <si>
    <t>Focus of switches is to reduce PSPS event scope, not related to "line miles treated"</t>
  </si>
  <si>
    <t>Installing SCADA switches on transmission lines to support faster restoration during outage events.</t>
  </si>
  <si>
    <t>Drivers and RSEs can be seen in Table 12. This initiative reduces the consequence of PSPS, specifically mitigating the impact to customers from PSPS events, with an effectiveness as follows: PSPS Impact Reduction Effectiveness - 12.5%</t>
  </si>
  <si>
    <t>Transmission switches create flexibility in operating the grid by more precisely controlling where PSPS de-energizations occur and supports the long term vision to reduce PSPS scope.</t>
  </si>
  <si>
    <t>7.3.3.8.3</t>
  </si>
  <si>
    <t xml:space="preserve">7.3.3.8.3 Grid topology improvements to mitigate or reduce PSPS events, Distribution Line Motorized Switch Operator Pilot </t>
  </si>
  <si>
    <t>1,961
(associated with 7.3.3.8.1)</t>
  </si>
  <si>
    <t>58,187
(associated with 7.3.3.8.1)</t>
  </si>
  <si>
    <t>7,790
(associated with 7.3.3.8.1)</t>
  </si>
  <si>
    <t>MSO switches were initially installed to reduce the scope of PSPS events.</t>
  </si>
  <si>
    <t>7.3.3.9.1</t>
  </si>
  <si>
    <t>7.3.3.9.1 Installation of system automation equipment, Installation of System Automation Equipment</t>
  </si>
  <si>
    <t>Equipment Failure, All Consequence</t>
  </si>
  <si>
    <t xml:space="preserve">Risk reduction not quantified. Foundational Initiative, for which distinct financial and quantification data not currently available. </t>
  </si>
  <si>
    <t xml:space="preserve">The replacement of the legacy SCADA recloser controls protecting Tier 2 and 3 HFTD areas with new recloser controllers that  enable the use of protective features designed to address high impedance fault conditions contributes to maintaining the health of existing assets, which may indirectly contribute to enabling these assets to stay energized during a PSPS event.  Improved asset health may also indirectly decrease PSPS outage duration times by eliminating hazards that would otherwise increase the time needed to patrol and inspect after the weather "All Clear."  </t>
  </si>
  <si>
    <t>100% determined threshold</t>
  </si>
  <si>
    <t>program manager</t>
  </si>
  <si>
    <t>7.3.3.9.2</t>
  </si>
  <si>
    <t xml:space="preserve">7.3.3.9.2 Installation of system automation equipment, Single phase reclosers </t>
  </si>
  <si>
    <t>By eliminating the risk associated with wire down events where a downed wire remains energized by a back-feed condition, single phase reclosers indirectly contribute to enabling these assets to stay energized during a PSPS event. System automation contributes to further flexibility in operating the grid and indirectly contributes to the long term vision to reduce scope and duration of PSPS events. Single phase reclosers can be used as automatic sectionalizing devices where field conditions do not require a three phase recloser, supporting reductions in PSPS scope.</t>
  </si>
  <si>
    <t>7.3.3.10</t>
  </si>
  <si>
    <t>7.3.3.10 Maintenance, repair, and replacement of connectors, including hotline clamps</t>
  </si>
  <si>
    <t>GO95, GO165, PRC 4292, FERC TPL Standards</t>
  </si>
  <si>
    <t>Drivers and RSEs can be seen in Table 12. This initiative reduces the likelihood of ignition risk, specifically mitigating the equipment failure driver and Splice/Clamp/Connector subdriver, with an effectiveness as follows: Likelihood of ignition due to Equipment Failure of Splice/Clamp/Connector - 90%</t>
  </si>
  <si>
    <t>7.3.3.11.1</t>
  </si>
  <si>
    <t>7.3.3.11.1 Mitigation of impact on customers and other residents affected during PSPS event, Generation for PSPS Mitigation</t>
  </si>
  <si>
    <t>Microgrid Memo Account
FRMMA / WMPMA</t>
  </si>
  <si>
    <t>Substation work is not related to circuit miles</t>
  </si>
  <si>
    <t xml:space="preserve">Drivers and RSEs can be seen in Table 12. This initiative reduces the consequence of PSPS, specifically mitigating the impact to customers from PSPS events, with an effectiveness as follows: PSPS Impact Reduction Effectiveness - 1.2% </t>
  </si>
  <si>
    <t>DGEM</t>
  </si>
  <si>
    <t>726 (D)
325 (S)</t>
  </si>
  <si>
    <t>18,291 (D)
7,850 (S)</t>
  </si>
  <si>
    <t>2,884 (D)
1,293 (S)</t>
  </si>
  <si>
    <t>Temporary distribution and substation generation can allow "safe-to-energize" customers to remain energized even while the assets that normally serve them are de-energized, supporting PSPS scope reduction.</t>
  </si>
  <si>
    <t>program manager, PSPS team</t>
  </si>
  <si>
    <t>7.3.3.11.2</t>
  </si>
  <si>
    <t>7.3.3.11.2 Mitigation of impact on customers and other residents affected during PSPS event, Substation activities to enable reduction of PSPS impacts</t>
  </si>
  <si>
    <t>Substation activities to enable reduction of PSPS impacts supports PG&amp;E's temporary substation microgrids (7.3.3.11.1) with the necessary substation protection and upgrades. These temporary substation microgrids directly reduce the scope of PSPS event sizes.</t>
  </si>
  <si>
    <t>7.3.3.11.3</t>
  </si>
  <si>
    <t>7.3.3.11.3 Mitigation of impact on customers and other residents affected during PSPS event, Emergency Back-up Generation – PG&amp;E Service Centers &amp; Materials Distribution Centers</t>
  </si>
  <si>
    <t>Facility specific work not related to line miles.</t>
  </si>
  <si>
    <t>Equipping PG&amp;E Service Centers &amp; Materials Distribution Centers to receive permanent or temporary generation will not have a direct impact on PSPS event characteristics, but enables PG&amp;E employees supporting PSPS events and restoration efforts to complete their work, accessing fuel islands, gate operators, and buildings at these PG&amp;E facilities.</t>
  </si>
  <si>
    <t>7.3.3.12.1</t>
  </si>
  <si>
    <t>7.3.3.12.1 Other corrective action, Distribution Substation</t>
  </si>
  <si>
    <t>Animal</t>
  </si>
  <si>
    <t xml:space="preserve">Ignition Risk - Animal </t>
  </si>
  <si>
    <t>Drivers and RSEs can be seen in Table 12. This initiative reduces the likelihood of ignition risk under category Distance Gap and sub driver Natural/Outside force with an effectiveness as follows:  Likelihood of ignition - 15%</t>
  </si>
  <si>
    <t>7.3.3.12.2</t>
  </si>
  <si>
    <t>7.3.3.12.2 Other corrective action, Transmission Substation</t>
  </si>
  <si>
    <t>7.3.3.12.3</t>
  </si>
  <si>
    <t>7.3.3.12.3 Other corrective action, Maintenance, Transmission</t>
  </si>
  <si>
    <t xml:space="preserve">GO95, GO165, FERC TPL Standards </t>
  </si>
  <si>
    <t>Drivers and RSEs can be seen in Table 12. This initiative reduces the likelihood of ignition risk, specifically mitigating the equipment failure driver and Equipment-Other subdriver, with an effectiveness as follows:  Likelihood of ignition due to Equipment Failure of Equipment-Other - 90%</t>
  </si>
  <si>
    <t>7.3.3.12.4</t>
  </si>
  <si>
    <t>7.3.3.12.4 Other corrective action, Maintenance, Distribution</t>
  </si>
  <si>
    <t>Drivers and RSEs can be seen in Table 12. This initiative reduces the likelihood of ignition risk, specifically mitigating the Vegetation, Unk or Other, 3rd Party drivers and Other/Unknown, Unk or Other - Other, 3rd Party - Other sub-drivers, with an effectiveness as follows:  Likelihood of ignition due to Vegetation, Unk or Other, 3rd Party of Other/Unknown, Unk or Other - Other, 3rd Party - Other - 90%</t>
  </si>
  <si>
    <t>7.3.3.13</t>
  </si>
  <si>
    <t>7.3.3.13 Pole loading infrastructure hardening and replacement program based on pole loading assessment program</t>
  </si>
  <si>
    <t>7.3.3.14</t>
  </si>
  <si>
    <t>7.3.3.14 Transformers maintenance and replacement</t>
  </si>
  <si>
    <t>Wildfire Distribution Risk Model, Wildfire Consequence Model</t>
  </si>
  <si>
    <t>Drivers and RSEs can be seen in Table 12. This initiative reduces the likelihood of ignition risk, specifically mitigating the equipment failure driver and transformer subdriver, with an effectiveness as follows:  Likelihood of ignition due to Equipment Failure of Transformer - 90%</t>
  </si>
  <si>
    <t>7.3.3.15</t>
  </si>
  <si>
    <t>7.3.3.15 Transmission tower maintenance and replacement</t>
  </si>
  <si>
    <t>GO95, GO165</t>
  </si>
  <si>
    <t>Transmission Operability Assessment Model</t>
  </si>
  <si>
    <t>Wildfire Transmission Risk Model</t>
  </si>
  <si>
    <t>7.3.3.16</t>
  </si>
  <si>
    <t>7.3.3.16 Undergrounding of electric lines and/or equipment</t>
  </si>
  <si>
    <t>N/A - Complementary</t>
  </si>
  <si>
    <t xml:space="preserve">Underground lines do not need to be de-energized due to ignition risk during PSPS events, contributing to long-term reductions in PSPS scope. However, customers may still be de-energized if, for example, the transmission feeding the undergrounded distribution circuit is in scope for a PSPS event.  </t>
  </si>
  <si>
    <t>7.3.3.17.1</t>
  </si>
  <si>
    <t>Drivers and RSEs can be seen in Table 12. Referred to PG&amp;E's 2020 RAMP Report, M2-System hardening program and utilized the Mitigation Effectiveness % calculations, from the M2 | Summary Analysis tab. Likelihood of ignition due to drivers analyzed in RAMP filing - 72%</t>
  </si>
  <si>
    <t>7.3.3.17.2</t>
  </si>
  <si>
    <t>7.3.3.17.2 Updates to grid topology to minimize risk of ignition in HFTDs, System Hardening, Transmission</t>
  </si>
  <si>
    <t>TBD</t>
  </si>
  <si>
    <t>Impacts from these activities described under 7.3.3.8.2, 7.3.3.11.1, and 7.3.3.11.2</t>
  </si>
  <si>
    <t>Impacts from these activities described under 7.3.3.8.2, 7.3.3.11.1, and 7.3.3.11.3</t>
  </si>
  <si>
    <t>Impacts from these activities described under 7.3.3.8.2, 7.3.3.11.1, and 7.3.3.11.4</t>
  </si>
  <si>
    <t xml:space="preserve">The activities under this initiative have the effect of hardening PG&amp;E’s transmission system, contributing to descoping transmission lines from PSPS events. These activities include installation of sectionalizing devices, asset replacements, and prioritized maintenance.  </t>
  </si>
  <si>
    <t>7.3.3.17.3</t>
  </si>
  <si>
    <t>7.3.3.17.3 Updates to grid topology to minimize risk of ignition in HFTDs, Surge Arrestor</t>
  </si>
  <si>
    <t>Drivers and RSEs can be seen in Table 12. Referred to PG&amp;E's 2020 RAMP Report, M2-System hardening program and utilized the Mitigation Effectiveness % calculations, from the M2 | Summary Analysis tab for Surge Arrestor - 90%</t>
  </si>
  <si>
    <t>7.3.3.17.4</t>
  </si>
  <si>
    <t>7.3.3.17.4 Updates to grid topology to minimize risk of ignition in HFTDs, Rapid Earth Current Fault Limiter</t>
  </si>
  <si>
    <t>Drivers and RSEs can be seen in Table 12. Mitigation effectiveness analysis was conducted by analyzing the Feb 2013 – April 2018 distribution ignition data with its fault type. The analysis process flow is as follows:
Assigning quantitative effectiveness values to determine ignitions that potentially would be mitigated by installing REFCL:
REFCL Subject Matter Expert reviewed the fault type of ignitions at 12kV, identifying whether it is Line to Ground fault, or Line to Line to Ground Fault. SMEs applied the following estimates of mitigation effectiveness for the REFCL to different types of fault type:
1. Line to Ground Faults: 92%.
2. Line to Line to Ground Faults: the current Ground Fault Neutralizer (GFN) design is likely to achieve significant (50-90%) mitigation of ignition risk from complex faults that present as two-phases-to-ground earth faults. Assumed 50% for this analysis. 
Total number of ignitions at 12 kV with Line to Ground Faults: 175
Total number of ignitions at 12 kV with Line to Line to Ground Faults: 16
Total number of ignitions at 12 kV with all Fault types: 292*
 Effectiveness = (175*92%+16*50%)/292 = 58%
 * Ignored 38 ignitions that were not able to identify fault types.</t>
  </si>
  <si>
    <t xml:space="preserve">This pilot technology could enable lines to remain energized during PSPS events, reducing the scope and frequency of events in the long-term. </t>
  </si>
  <si>
    <t>7.3.3.17.5</t>
  </si>
  <si>
    <t>7.3.3.17.5 Updates to grid topology to minimize risk of ignition in HFTDs, Remote Grid</t>
  </si>
  <si>
    <t xml:space="preserve">Initiative 7.3.3.17.5  only shows PMO team costs.  Construction financial costs are part of 7.3.3.17.1: Updates to grid topology to minimize risk of ignition in HFTDs, System Hardening, Distribution.  </t>
  </si>
  <si>
    <t>When a remote area is "safe to energize" but subject to PSPS events due to the upstream connection to the grid being in the weather scope, then a remote grid can reduce or eliminate customers in that area from PSPS scope.</t>
  </si>
  <si>
    <t>7.3.3.17.6</t>
  </si>
  <si>
    <t>7.3.3.17.6 Updates to grid topology to minimize risk of ignition in HFTDs, Butte County Rebuild</t>
  </si>
  <si>
    <t xml:space="preserve">Drivers and RSEs can be seen in Table 12. Undergrounding of electric assets eliminated the risk of ignition caused by the failure of these equipment by 100%. To be conservative, program effectiveness of 95% is used. </t>
  </si>
  <si>
    <t>Over the course of several years, PG&amp;E is rebuilding electric circuits in Butte County by undergrounding them. Customers on fully undergrounded circuits (from customer to substation) will be removed from PSPS scope in events where the substation has transmission that is in service.  The Butte Rebuild will reduce PSPS event scope over time. The project is incorporating PSPS mitigation into the work prioritization while working with the community to align with their rebuild plans.</t>
  </si>
  <si>
    <t>7.3.4.1</t>
  </si>
  <si>
    <t>7.3.4.1 Detailed inspections of distribution electric lines and equipment</t>
  </si>
  <si>
    <t>GO 165</t>
  </si>
  <si>
    <t>Drivers and RSEs can be seen in Table 12. This initiative reduces the likelihood of ignition risk, specifically mitigating the equipment failure driver, with an effectiveness as follows:  Likelihood of ignition due to Equipment Failure - 52.65%</t>
  </si>
  <si>
    <t>Inspections</t>
  </si>
  <si>
    <t xml:space="preserve">Collectively, the Asset Management and Inspection initiatives help maintain the health of existing assets, which may indirectly contribute to enabling these assets to stay energized during a PSPS event. Improved asset health may also indirectly decrease PSPS outage duration times by eliminating hazards that would otherwise increase the time needed to patrol and inspect after the weather "All Clear." </t>
  </si>
  <si>
    <t>7.3.4.2</t>
  </si>
  <si>
    <t>7.3.4.2 Detailed inspections of transmission electric lines and equipment</t>
  </si>
  <si>
    <t>Drivers and RSEs can be seen in Table 12. This initiative reduces the likelihood of ignition risk, specifically mitigating the equipment failure driver, with an effectiveness as follows:  Likelihood of ignition due to Equipment Failure - 93.22%</t>
  </si>
  <si>
    <t>7.3.4.3</t>
  </si>
  <si>
    <t>7.3.4.3 Improvement of inspections</t>
  </si>
  <si>
    <t>Drivers and RSEs can be seen in Table 12. This initiative reduces the likelihood of ignition risk, specifically mitigating the equipment failure driver with an effectiveness as follows:
Administrative Barrier category, addressing Human Error Risk driver - 8.4%</t>
  </si>
  <si>
    <t>This initiative is foundational, so it does not directly support the evolution of the PSPS program.  However, this initiative indirectly supports the evolution of the PSPS program by supporting the effectiveness of asset management and inspections activities, which indirectly enable assets to stay energized during a PSPS event and decrease PSPS outage duration times by removing hazards that would otherwise increase the time needed to patrol and inspect after the weather "All Clear."</t>
  </si>
  <si>
    <t>7.3.4.4</t>
  </si>
  <si>
    <t>7.3.4.4 Infrared inspections of distribution electric lines and equipment</t>
  </si>
  <si>
    <t>2023 or later </t>
  </si>
  <si>
    <t>Drivers and RSEs can be seen in Table 12. This initiative reduces the likelihood of ignition risk, specifically mitigating the equipment failure driver, with an effectiveness as follows:  Likelihood of ignition due to Equipment Failure - 2.03%</t>
  </si>
  <si>
    <t>7.3.4.5</t>
  </si>
  <si>
    <t>7.3.4.5 Infrared inspections of transmission electric lines and equipment</t>
  </si>
  <si>
    <t>Drivers and RSEs can be seen in Table 12. This initiative reduces the likelihood of ignition risk, specifically mitigating the equipment failure driver, with an effectiveness as follows:  Likelihood of ignition due to Equipment Failure - 0.75%</t>
  </si>
  <si>
    <t>7.3.4.6</t>
  </si>
  <si>
    <t>7.3.4.6 Intrusive pole inspections</t>
  </si>
  <si>
    <t>GO 165 &amp;  GO 95 rule 44.3</t>
  </si>
  <si>
    <t>Drivers and RSEs can be seen in Table 12. This initiative reduces the likelihood of ignition risk, specifically mitigating the equipment failure driver, with an effectiveness as follows:
Likelihood of ignition due to Equipment Failure - Pole: 92.41%</t>
  </si>
  <si>
    <t>7.3.4.7</t>
  </si>
  <si>
    <t>7.3.4.7 LiDAR Inspections of Distribution Electric Lines and Equipment</t>
  </si>
  <si>
    <t>Risk reduction not quantified. As a pilot initiative, the necessary data to evaluate risk reduction has not been captured, but this technology has the potential to reduce risk of ignitions by determining the condition of the assets after they have been identified in the field.</t>
  </si>
  <si>
    <t>7.3.4.8</t>
  </si>
  <si>
    <t>7.3.4.8 LiDAR Inspections of Transmission Electric Lines and Equipment</t>
  </si>
  <si>
    <t>See Initiative 7.3.5.8</t>
  </si>
  <si>
    <t>7.3.5.8 LiDAR inspections of vegetation around transmission electric lines and equipment</t>
  </si>
  <si>
    <t>Risk reduction not quantified. Initiative does not currently capture data determined to be usable for RSE calculation. Attempt will be made to calculate the RSE for the 2022 WMP submission.</t>
  </si>
  <si>
    <t>7.3.4.9</t>
  </si>
  <si>
    <t>7.3.4.9 Other discretionary inspection of distribution electric lines and equipment, beyond inspections mandated by rules and regulations</t>
  </si>
  <si>
    <t>See Initiatives 7.3.4.1 and 7.3.4.4</t>
  </si>
  <si>
    <t>7.3.4.1 Detailed inspections of distribution electric lines and equipment, and 
7.3.4.4 Infrared inspections of distribution electric lines and equipment</t>
  </si>
  <si>
    <t>Risk reduction not quantified independently. Initiative complementary to 7.3.4.1 &amp; 7.3.4.4. Please refer to 7.3.4.1 &amp; 7.3.4.4.</t>
  </si>
  <si>
    <t>7.3.4.10</t>
  </si>
  <si>
    <t>7.3.4.10 Other discretionary inspection of transmission electric lines and equipment, beyond inspections mandated by rules and regulations</t>
  </si>
  <si>
    <t>Risk reduction not quantified. As a pilot initiative, the necessary data to evaluate risk reduction has not been captured, but this technology has the potential to reduce risk of ignitions due to equipment failures by identifying/detecting any potential failure modes may not be easily detectable, including those not visible through a visual inspection, before a failure occurs.</t>
  </si>
  <si>
    <t>7.3.4.11</t>
  </si>
  <si>
    <t>7.3.4.11 Patrol inspections of distribution electric lines and equipment</t>
  </si>
  <si>
    <t>Drivers and RSEs can be seen in Table 12. This initiative reduces the likelihood of ignition risk, specifically mitigating the equipment failure driver, with an effectiveness as follows:  Likelihood of ignition due to Equipment Failure - 3.58%</t>
  </si>
  <si>
    <t>7.3.4.12</t>
  </si>
  <si>
    <t>7.3.4.12 Patrol inspections of transmission electric lines and equipment</t>
  </si>
  <si>
    <t>GO95, GO167</t>
  </si>
  <si>
    <t>Drivers and RSEs can be seen in Table 12. This initiative reduces the likelihood of ignition risk, specifically mitigating the equipment failure driver, with an effectiveness as follows:  Likelihood of ignition due to Equipment Failure - 28.65%</t>
  </si>
  <si>
    <t>7.3.4.13</t>
  </si>
  <si>
    <t>7.3.4.13 Pole loading assessment program to determine safety factor</t>
  </si>
  <si>
    <t>Drivers and RSEs can be seen in Table 12. This initiative reduces the likelihood of ignition risk, specifically mitigating the equipment failure driver with an effectiveness as follows:
Detect/Notify/Respond category, addressing Functional Failure Risk driver - 6.9%</t>
  </si>
  <si>
    <t>7.3.4.14</t>
  </si>
  <si>
    <t>7.3.4.14 Quality assurance / quality control of inspections</t>
  </si>
  <si>
    <t>Drivers and RSEs can be seen in Table 12. This initiative reduces the likelihood of ignition risk, specifically mitigating the equipment failure driver with an effectiveness as follows:
Administrative Barrier category, addressing Human Error Risk driver - 11.4%</t>
  </si>
  <si>
    <t>Collectively, the Asset Management and Inspection initiatives help maintain the health of existing assets, which may indirectly contribute to enabling these assets to stay energized during a PSPS event</t>
  </si>
  <si>
    <t>7.3.4.15-T</t>
  </si>
  <si>
    <t>7.3.4.15-T Substation inspections, Enhanced Transmission, Substation</t>
  </si>
  <si>
    <t>GO 174, CAISO TCA (Transmission Control Agreement)</t>
  </si>
  <si>
    <t xml:space="preserve">Drivers and RSEs can be seen in Table 12. This initiative reduces the likelihood of ignition risk mitigating all drivers, with an effectiveness as follows: All Drivers (Equipment Failure, Vegetation etc.) - 99.89%
</t>
  </si>
  <si>
    <t>7.3.4.15-D</t>
  </si>
  <si>
    <t>7.3.4.15-D Substation inspections, Enhanced Distribution, Substation</t>
  </si>
  <si>
    <t xml:space="preserve">Drivers and RSEs can be seen in Table 12. This initiative reduces the likelihood of ignition risk mitigating all drivers, with an effectiveness as follows: All Drivers (Equipment Failure, Vegetation etc.) - 99.51%
</t>
  </si>
  <si>
    <t>7.3.5.1</t>
  </si>
  <si>
    <t>7.3.5.1 Additional efforts to manage community and environmental impacts</t>
  </si>
  <si>
    <t>CEMA</t>
  </si>
  <si>
    <t xml:space="preserve">GO 95 Rule 35, and PRC 4293 </t>
  </si>
  <si>
    <t>Ignition Risk - Vegetation</t>
  </si>
  <si>
    <t xml:space="preserve">Risk reduction not quantified. Foundational initiative, for which distinct financial and quantification data is not currently available. </t>
  </si>
  <si>
    <t>Vegetation Management</t>
  </si>
  <si>
    <t>7.3.5.2</t>
  </si>
  <si>
    <t>7.3.5.2 Detailed inspections of vegetation around distribution electric lines and equipment</t>
  </si>
  <si>
    <t>Vegetation</t>
  </si>
  <si>
    <t xml:space="preserve">Yes </t>
  </si>
  <si>
    <t>Drivers and RSEs can be seen in Table 12. This initiative reduces the likelihood of ignition risk, specifically mitigating the vegetation driver, with an effectiveness as follows:  Likelihood of ignition due to Vegetation - 99.4%</t>
  </si>
  <si>
    <t xml:space="preserve">Collectively, the vegetation management and inspection activities around PG&amp;E assets may indirectly contribute to enabling PG&amp;E assets to stay energized during a PSPS event. Vegetation inspection activities indirectly decrease PSPS outage duration times by removing hazards that would otherwise increase the time needed to patrol and inspect after the weather "All Clear." </t>
  </si>
  <si>
    <t>7.3.5.3</t>
  </si>
  <si>
    <t>7.3.5.3 Detailed inspections of vegetation around transmission electric lines and equipment</t>
  </si>
  <si>
    <t xml:space="preserve"> In Compliance</t>
  </si>
  <si>
    <t>GO95, PRC 4293</t>
  </si>
  <si>
    <t>Risk reduction not quantified independently. Initiative complementary to 7.3.5.8. Please refer to 7.3.5.8.</t>
  </si>
  <si>
    <t>Right of Way Expansion within “Detailed Inspections of Vegetation Around Transmission Electric Lines and Equipment” directly reduces the scope of PSPS events.</t>
  </si>
  <si>
    <t>7.3.5.4</t>
  </si>
  <si>
    <t>7.3.5.4 Emergency response vegetation management due to red flag warning or other urgent conditions</t>
  </si>
  <si>
    <t>Wildfire Distribution Risk Model, consistent with response, but this one is stated as 2023 or later</t>
  </si>
  <si>
    <t>This initiative helps ensure that lines which could be descoped from a potential PSPS event have any outstanding vegetation tags addressed so that the descoping can proceed. Emergency vegetation management affects PSPS scope and supports the long term vision to reduce frequency and scope of events.</t>
  </si>
  <si>
    <t>7.3.5.5</t>
  </si>
  <si>
    <t>7.3.5.5 Fuel management and reduction of “slash” from vegetation management activities</t>
  </si>
  <si>
    <t>GO 95 Rule 35, PRC 4293 and PRC 4292</t>
  </si>
  <si>
    <t>Vegetation Risk Model</t>
  </si>
  <si>
    <t>Risk reduction not quantified. As a pilot initiative, the necessary data to evaluate risk reduction has not been captured, but this technology has the potential to reduce risk of ignition that could spread into a wildfire. Initiative is currently being scoped.</t>
  </si>
  <si>
    <t>This initiative indirectly supports the evolution of the PSPS program because fuel reduction can have an indirect impact on PSPS scope, thresholds, and the frequency of events if it lowers risk in a specific geographic area.</t>
  </si>
  <si>
    <t>vegetation management, fire professional</t>
  </si>
  <si>
    <t>7.3.5.6</t>
  </si>
  <si>
    <t>7.3.5.6 Improvement of inspections</t>
  </si>
  <si>
    <t>See Initiative 7.3.5.2 and 7.3.5.8</t>
  </si>
  <si>
    <t>GO 95 Rule 35, PRC 4293, and PRC 4295</t>
  </si>
  <si>
    <t>Risk reduction not quantified independently. Initiative complementary to 7.3.5.2 &amp; 7.3.5.8. Please refer to 7.3.5.2 &amp; 7.3.5.8.</t>
  </si>
  <si>
    <t>This initiative is foundational, so it does not directly support the evolution of the PSPS program.  However, this initiative indirectly supports the evolution of the PSPS program by supporting the effectiveness of vegetation management and inspections activities, which indirectly decrease PSPS outage duration times by removing hazards that would otherwise increase the time needed to patrol and inspect after the weather "All Clear."</t>
  </si>
  <si>
    <t>7.3.5.7</t>
  </si>
  <si>
    <t>7.3.5.7 LiDAR inspections of vegetation around distribution electric lines and equipment</t>
  </si>
  <si>
    <t xml:space="preserve">Risk reduction not quantified. As a pilot initiative, the necessary data to evaluate risk reduction has not been captured, but this technology has the potential to reduce ignition risk. LiDAR is used to identify strike-potential trees to reduce the risk of vegetation contact with overhead powerlines. </t>
  </si>
  <si>
    <t>This benefit is included in the benefit associated with OH system hardening, 7.3.3.17.1</t>
  </si>
  <si>
    <t>LiDAR data allows for additional understanding of vegetations risks surrounding our electric assets, supporting PSPS scope and frequency decreases. Furthermore, LiDAR data allows PG&amp;E to ensure that overhead hardened distribution circuits meet PSPS descoping criteria, thereby affecting PSPS thresholds.</t>
  </si>
  <si>
    <t>7.3.5.8</t>
  </si>
  <si>
    <t>GO95, PRC 4293 and FAC 003-4</t>
  </si>
  <si>
    <t>Drivers and RSEs can be seen in Table 12.This initiative reduces the likelihood of ignition risk, specifically mitigating the vegetation driver, with an effectiveness as follows:  Likelihood of ignition due to Vegetation - 99.79%</t>
  </si>
  <si>
    <t>This benefit is included in the benefit associated with Transmission Right of Way expansion that is part of 7.3.5.3</t>
  </si>
  <si>
    <t>LiDAR data allows for additional understanding of vegetations risks surrounding our electric assets. PG&amp;E can use this data to identify the vegetation-related ignition risk at a more granular level to identify additional opportunities to descope transmission lines from PSPS events, supporting reductions in PSPS scope. For example, in 2019 and 2020, a line would be designated as in scope even if only a portion of the line was being impacted by high winds.  Beginning in 2021, PG&amp;E will be able to narrow down vegetation risk from the circuit level (high level) to the span level (more detailed) which can be cross referenced with the meteorological forecast.  This will provide a much more detailed view of actual risk at a specific location and should allow for descoping of some lines that would have otherwise been in-scope in previous year’s PSPS events.</t>
  </si>
  <si>
    <t>7.3.5.9</t>
  </si>
  <si>
    <t>7.3.5.9 Other discretionary inspections of vegetation around distribution electric lines and equipment</t>
  </si>
  <si>
    <t>GO 95 Rule 35, PRC 4292, PRC 4293, and PRC 4295</t>
  </si>
  <si>
    <t>Drivers and RSEs can be seen in Table 12. This initiative reduces the likelihood of ignition risk, specifically mitigating the vegetation driver, with an effectiveness as follows:  Likelihood of ignition due to Vegetation - 99.92%</t>
  </si>
  <si>
    <t>7.3.5.10</t>
  </si>
  <si>
    <t>7.3.5.10 Other discretionary inspections of vegetation around transmission electric lines and equipment</t>
  </si>
  <si>
    <t>See Initiative 7.3.5.3</t>
  </si>
  <si>
    <t>7.3.5.11</t>
  </si>
  <si>
    <t>7.3.5.11 Patrol inspections of vegetation around distribution electric lines and equipment</t>
  </si>
  <si>
    <t>See Initiative 7.3.5.2</t>
  </si>
  <si>
    <t>Risk reduction not quantified independently. Initiative complementary to 7.3.5.2. Please refer to 7.3.5.2.</t>
  </si>
  <si>
    <t>7.3.5.12</t>
  </si>
  <si>
    <t>7.3.5.12 Patrol inspections of vegetation around transmission electric lines and equipment</t>
  </si>
  <si>
    <t>7.3.5.13</t>
  </si>
  <si>
    <t>7.3.5.13 Quality assurance / quality control of vegetation inspections</t>
  </si>
  <si>
    <t>2017 GRC, Transmission Owner</t>
  </si>
  <si>
    <t>Risk reduction not quantified. Foundational initiative, for which distinct financial and quantification data not currently available.</t>
  </si>
  <si>
    <t>This initiative is foundational, so it does not directly support the evolution of the PSPS program.  However, this initiative indirectly supports the evolution of the PSPS program by supporting effectiveness of vegetation management and inspection activities, which indirectly decrease PSPS outage duration times by removing hazards that would otherwise increase the time needed to patrol and inspect after the weather "All Clear."</t>
  </si>
  <si>
    <t>vegetation management</t>
  </si>
  <si>
    <t>7.3.5.14</t>
  </si>
  <si>
    <t>7.3.5.14 Recruiting and training of vegetation management personnel</t>
  </si>
  <si>
    <t>This initiative is foundational, so it does not directly support the evolution of the PSPS program.  However, this initiative indirectly supports the evolution of the PSPS program by supporting the effectiveness of vegetation management and inspection activities, which indirectly decrease PSPS outage duration times by removing hazards that would otherwise increase the time needed to patrol and inspect after the weather "All Clear."</t>
  </si>
  <si>
    <t>7.3.5.15</t>
  </si>
  <si>
    <t>7.3.5.15 Remediation of at-risk species</t>
  </si>
  <si>
    <t>Drivers and RSEs can be seen in Table 12. This initiative reduces the likelihood of ignition risk, specifically mitigating the vegetation driver, with an effectiveness as follows: 
Likelihood of ignition due to Vegetation:
Branch (Not Overhanging, 4-12ft), Fell into (slight defect), Grow Into - 50%
Branch (Not Overhanging, within 4ft), Branch (Overhanging) - 90%
Fell into (Moderate-Severe defect) - 95%</t>
  </si>
  <si>
    <t>Enhanced vegetation management activities such as remediation of at-risk species has the potential to affect PSPS event characteristics (thresholds, scope, frequency) by allowing additional electric circuits to remain energized during a PSPS event.</t>
  </si>
  <si>
    <t>7.3.5.16</t>
  </si>
  <si>
    <t>7.3.5.16 Removal and remediation of trees with strike potential to electric lines and equipment</t>
  </si>
  <si>
    <t xml:space="preserve">See Initiatives 7.3.5.2, 7.3.5.3, and 7.3.5.15 </t>
  </si>
  <si>
    <t>7.3.5.2 Detailed inspections of vegetation around distribution electric lines and equipment,
7.3.5.3 Detailed inspections of vegetation around transmission electric lines and equipment, and
7.3.5.15 Remediation of at-risk species</t>
  </si>
  <si>
    <t xml:space="preserve">As described in its 2021 WMP, PG&amp;E does not perform a separate effort to identify, remove and remediate trees with strike potential. This is one risk that our inspectors assess and take action to resolve as part of our other vegetation management activities. </t>
  </si>
  <si>
    <t>7.3.5.17.1</t>
  </si>
  <si>
    <t>7.3.5.17.1 Substation inspection , Distribution substation</t>
  </si>
  <si>
    <t>GO 95 Rule 35 / PRC 4293 / NERC Standard FAC-003-4</t>
  </si>
  <si>
    <t>7.3.5.17.2</t>
  </si>
  <si>
    <t>7.3.5.17.2 Substation inspection , Transmission substation</t>
  </si>
  <si>
    <t>7.3.5.18.1</t>
  </si>
  <si>
    <t>7.3.5.18.1 Substation vegetation management, Maintenance substation distribution</t>
  </si>
  <si>
    <t>7.3.5.18.2</t>
  </si>
  <si>
    <t>7.3.5.18.2 Substation vegetation management, Maintenance substation transmission</t>
  </si>
  <si>
    <t>GO 95 Rule 35 / PRC 4293 / NERC Standard FAC-003-3</t>
  </si>
  <si>
    <t>7.3.5.19</t>
  </si>
  <si>
    <t>7.3.5.19 Vegetation inventory system</t>
  </si>
  <si>
    <t>This initiative is foundational, so it does not directly support the evolution of the PSPS program.  However, this initiative indirectly supports the evolution of the PSPS program by providing information on strike trees and other vegetation risks that may impact PSPS criteria and thresholds.</t>
  </si>
  <si>
    <t>7.3.5.20</t>
  </si>
  <si>
    <t>7.3.5.20 Vegetation management to achieve clearances around electric lines and equipment</t>
  </si>
  <si>
    <t>See Initiatives 7.3.5.2 and 7.3.5.3</t>
  </si>
  <si>
    <t>See Initiatives 7.3.5.2 and 7.3.5.8</t>
  </si>
  <si>
    <t>7.3.5.2 Detailed inspections of vegetation around distribution electric lines and equipment, and
7.3.5.3 Detailed inspections of vegetation around transmission electric lines and equipment</t>
  </si>
  <si>
    <t>Grid Operations &amp; Operating Protocols</t>
  </si>
  <si>
    <t>7.3.6.1</t>
  </si>
  <si>
    <t>7.3.6.1 Automatic recloser operations</t>
  </si>
  <si>
    <t>While system automation generally provides PG&amp;E additional flexibility in operating the grid during a PSPS event, this specific initiative disables automatic reclosers in Tier 2 and Tier 3 HFTD during fire season and so it does not support the PSPS program.</t>
  </si>
  <si>
    <t>7.3.6.2</t>
  </si>
  <si>
    <t>7.3.6.2 Crew-accompanying ignition prevention and suppression resources and services</t>
  </si>
  <si>
    <t>Drivers and RSEs can be seen in Table 12. This initiative reduces the consequence of wildfire risk, specifically mitigating the financial consequence, with an effectiveness as follows: Financial consequence of catastrophic and destructive ignitions - 0.38%, Financial consequence of small and large ignitions - 4.97%</t>
  </si>
  <si>
    <t xml:space="preserve">Other activities that SIPT performs that are related to the PSPS mitigation are described in 7.3.2.5. </t>
  </si>
  <si>
    <t>program manager, fire professional</t>
  </si>
  <si>
    <t>7.3.6.3</t>
  </si>
  <si>
    <t>7.3.6.3 Personnel work procedures and training in conditions of elevated fire risk</t>
  </si>
  <si>
    <t>This initiative is foundational, so it does not directly support the evolution of the PSPS program.  However, this initiative indirectly supports the evolution of the PSPS program by supporting the effectiveness and safety of crews in the field that support various PSPS mitigation programs as well as in-event PSPS operations.</t>
  </si>
  <si>
    <t>7.3.6.4-D</t>
  </si>
  <si>
    <t>7.3.6.4-D Protocols for PSPS re-energization, Distribution</t>
  </si>
  <si>
    <t>Drivers and RSEs can be seen in Table 12. This initiative reduces the consequence of PSPS, specifically mitigating the impact to customers from PSPS events, with an effectiveness as follows: PSPS Impact Reduction Effectiveness - 1.65%</t>
  </si>
  <si>
    <t xml:space="preserve">Improvements in the protocols and tools used in re-energization directly contribute to reducing PSPS event duration. </t>
  </si>
  <si>
    <t>7.3.6.4-T</t>
  </si>
  <si>
    <t>7.3.6.4-T Protocols for PSPS re-energization, Transmission</t>
  </si>
  <si>
    <t>7.3.6.5-D</t>
  </si>
  <si>
    <t>7.3.6.5-D PSPS events and mitigation of PSPS impacts , Distribution</t>
  </si>
  <si>
    <t>Equipment Failure, Vegetation</t>
  </si>
  <si>
    <t>Ignition Risk - Equipment Failure, Vegetation</t>
  </si>
  <si>
    <t>For this initiative, PG&amp;E represents PSPS as a wildfire mitigation. PG&amp;E represents risk reduction for PSPS mitigations in other initiatives. Risk reduction of PSPS in itself is expected to provide a large risk reduction. However, given WSD's feedback that "electrical corporations shall not rely on RSE calculations as a tool to justify the use of PSPS", PG&amp;E will re-assess and bit is not presenting an RSE at this time.</t>
  </si>
  <si>
    <t>Initiative represents PSPS itself</t>
  </si>
  <si>
    <t>PG&amp;E's activities mitigating PSPS impacts at the distribution level are enumerated in separate WMP initiatives. Combined, they will continue to reduce PSPS thresholds, scope and frequency over the long-term.</t>
  </si>
  <si>
    <t>7.3.6.5-T</t>
  </si>
  <si>
    <t>7.3.6.5-T PSPS events and mitigation of PSPS impacts , Transmission</t>
  </si>
  <si>
    <t>For this initiative, PG&amp;E represents PSPS as a wildfire mitigation. PG&amp;E represents risk reduction for PSPS mitigations in other initiatives. Risk reduction of PSPS in itself is expected to provide a large risk reduction. However, given WSD's feedback that "electrical corporations shall not rely on RSE calculations as a tool to justify the use of PSPS", PG&amp;E will re-assess and refrain from presenting a Risk Spend Efficiency at this time.</t>
  </si>
  <si>
    <t>PG&amp;E's activities mitigating PSPS impacts at the transmission level are enumerated in separate WMP initiatives. Combined, they will continue to reduce PSPS thresholds, scope and frequency over the long-term.</t>
  </si>
  <si>
    <t>7.3.6.6</t>
  </si>
  <si>
    <t>7.3.6.6 Stationed and on-call ignition prevention and suppression resources and services</t>
  </si>
  <si>
    <t>7.3.6.7</t>
  </si>
  <si>
    <t>7.3.6.7 Other, Aviation Support</t>
  </si>
  <si>
    <t>Drivers and RSEs can be seen in Table 12. This initiative reduces the consequence of PSPS, specifically mitigating the impact to customers from PSPS events, with an effectiveness as follows: PSPS Impact Reduction Effectiveness - 10.34%</t>
  </si>
  <si>
    <t>No. However, it is foundational work that supports the "smarter" PSPS goal, which aims to reduce the impact to customers and communities that are de-energized, along with executing PSPS with excellence.</t>
  </si>
  <si>
    <t>Centralization of PG&amp;E's Aviation Services will allow it to continue to safely support PSPS inspections.</t>
  </si>
  <si>
    <t>7.3.7.1</t>
  </si>
  <si>
    <t>7.3.7.1 Centralized repository for data</t>
  </si>
  <si>
    <t>2020 GRC and Transmission Owner</t>
  </si>
  <si>
    <t xml:space="preserve">This initiative is foundational, so it does not directly support the evolution of the PSPS program.  However, this initiative indirectly supports the evolution of the PSPS program by facilitating improved planning and more efficient event execution processes. PG&amp;E's central data platform informs PSPS decision-making, reporting, and communications.  The features include PG&amp;E’s Situational Intelligence Reporting, Customer Notification Management, Event Scoping, Re-Energization Management, Regulatory Reporting and more.  The platform is also used to generate information shared with external parties such as CAL FIRE and local emergency management agencies. </t>
  </si>
  <si>
    <t>end of 2021</t>
  </si>
  <si>
    <t>7.3.7.2</t>
  </si>
  <si>
    <t>7.3.7.2 Collaborative research on utility ignition and/or wildfire</t>
  </si>
  <si>
    <t>2020 GRC, EPIC</t>
  </si>
  <si>
    <t>Continuous learning will help PG&amp;E develop new methods for reducing wildfire risk and mitigating PSPS impacts. This initiative indirectly supports the long term vision to reduce frequency, scope and duration of PSPS events.</t>
  </si>
  <si>
    <t>7.3.7.3</t>
  </si>
  <si>
    <t>7.3.7.3 Documentation and disclosure of wildfire-related data and algorithms</t>
  </si>
  <si>
    <t>Transparency enables external stakeholders to contribute to continuous learning that can minimize the need for and impacts of PSPS events.  This initiative indirectly supports the long term vision to reduce frequency, scope and duration of PSPS events.</t>
  </si>
  <si>
    <t>7.3.7.4</t>
  </si>
  <si>
    <t>7.3.7.4 Tracking and analysis of near miss data</t>
  </si>
  <si>
    <t xml:space="preserve">This initiative is foundational, so it does not directly support the evolution of the PSPS program.  However, this initiative indirectly supports the evolution of the PSPS program by collecting the risk event data may inform which circuits have higher ignition risk, which can be used to inform the PSPS criteria and thresholds. </t>
  </si>
  <si>
    <t>7.3.7.5</t>
  </si>
  <si>
    <t>7.3.7.5 Other, IT projects to support wildfire mitigation work</t>
  </si>
  <si>
    <t>This initiative is foundational, so it does not directly support the evolution of the PSPS program.  However, this initiative indirectly supports the evolution of the PSPS program by including numerous IT projects that support PSPS event operations, including the Situational Intelligence Platform, PSPS Viewer Enhancements, and PSPS Field Communications projects.</t>
  </si>
  <si>
    <t>Resource allocation methodology</t>
  </si>
  <si>
    <t>7.3.8.1</t>
  </si>
  <si>
    <t>7.3.8.1 Allocation methodology development and application</t>
  </si>
  <si>
    <t>Ignition Risk - All Drivers
Wildfire Consequence</t>
  </si>
  <si>
    <t>This initiative is foundational, so it does not directly support the evolution of the PSPS program.  However, this initiative indirectly supports the evolution of the PSPS program by helping PG&amp;E prioritize and optimize its portfolio of PSPS impact-reducing efforts.</t>
  </si>
  <si>
    <t>7.3.8.2</t>
  </si>
  <si>
    <t>7.3.8.2 Risk reduction scenario development and analysis</t>
  </si>
  <si>
    <t>This initiative is foundational, so it does not directly support the evolution of the PSPS program.  However, this initiative indirectly supports the evolution of the PSPS program because risk models can identify circuit segments for targeting PSPS mitigation deployment.</t>
  </si>
  <si>
    <t>continuous improvement</t>
  </si>
  <si>
    <t>data scientist and data analyst</t>
  </si>
  <si>
    <t>7.3.8.3</t>
  </si>
  <si>
    <t>7.3.8.3 Risk spend efficiency analysis</t>
  </si>
  <si>
    <t>This initiative is foundational, so it does not directly support the evolution of the PSPS program.  However, this initiative indirectly supports the evolution of the PSPS program by helping PG&amp;E gain an improved understanding of risk reduction efficacy, which will help PG&amp;E prioritize and optimize its portfolio of PSPS impact-reducing efforts.</t>
  </si>
  <si>
    <t>Emergency planning and preparedness</t>
  </si>
  <si>
    <t>7.3.9.1</t>
  </si>
  <si>
    <t>7.3.9.1 Adequate and trained workforce for service restoration</t>
  </si>
  <si>
    <t>All Consequences</t>
  </si>
  <si>
    <t>Wildfire Consequence, PSPS Consequence</t>
  </si>
  <si>
    <t>Drivers and RSEs can be seen in Table 12. This initiative reduces the consequence of wildfire risk, specifically mitigating the equipment failure driver, with an effectiveness as follows:
Consequence of ignitions: Safety developing rapidly = 5.3%
Consequence of Ignition: Electric Reliability developing gradually = 13.25%
Consequence of ignitions: Financial developing rapidly = 5.3%</t>
  </si>
  <si>
    <t>This initiative is foundational, so it does not directly support the evolution of the PSPS program.  However, this initiative indirectly supports the evolution of the PSPS program because workforce training on PSPS tools and processes is essential to efficient execution of re-energization and supports the long term vision to reduce duration of PSPS events.</t>
  </si>
  <si>
    <t>7.3.9.2</t>
  </si>
  <si>
    <t>7.3.9.2 Community outreach, public awareness, and communications efforts</t>
  </si>
  <si>
    <t>See 7.3.9.1. All EP&amp;R costs and risk reduction have been combined as one RSE reflected in 7.3.9.1</t>
  </si>
  <si>
    <t>See 7.3.9.1. All EP&amp;R costs and risk reduction have been combined as one RSE reflected in 7.3.9.2</t>
  </si>
  <si>
    <t>See 7.3.9.1. All EP&amp;R costs and risk reduction have been combined as one RSE reflected in 7.3.9.3</t>
  </si>
  <si>
    <t>See 7.3.9.1. All EP&amp;R costs and risk reduction have been combined as one RSE reflected in 7.3.9.4</t>
  </si>
  <si>
    <t>Independent risk reduction calculation does not apply - see 7.3.9.1. All EP&amp;R costs and risk reduction have been combined as one RSE reflected in 7.3.9.1</t>
  </si>
  <si>
    <t>Better customer &amp; community engagement can improve customer preparedness for PSPS events. While these activities do not directly reduce event frequency, scope or duration, they do support the long term vision of limiting negative impacts from PSPS events.</t>
  </si>
  <si>
    <t>7.3.9.3</t>
  </si>
  <si>
    <t>7.3.9.3 Customer support in emergencies</t>
  </si>
  <si>
    <t>Emergency Consumer Protections</t>
  </si>
  <si>
    <t>ECPMA
FRMMA / WMPMA</t>
  </si>
  <si>
    <t>• Gas &amp; Electric Rules 1, 6, 11, 19.1, 19.2, and 19.3
• Electric Rules 12, 13, 15, 16, 21</t>
  </si>
  <si>
    <t>7.3.9.4</t>
  </si>
  <si>
    <t>7.3.9.4 Disaster and emergency preparedness plan</t>
  </si>
  <si>
    <t>GO 166 Standards 1-13</t>
  </si>
  <si>
    <t>This initiative is foundational, so it does not directly support the evolution of the PSPS program.  However, this initiative indirectly supports the evolution of the PSPS program be making sure that PG&amp;E has a plan to access and deploy resources in events such as PSPS. It also includes tools for outage management and restoration planning that are used during PSPS events. These activities support the long term vision to reduce the duration of PSPS events.</t>
  </si>
  <si>
    <t>7.3.9.5</t>
  </si>
  <si>
    <t>7.3.9.5 Preparedness and planning for service restoration</t>
  </si>
  <si>
    <t>7.3.9.6</t>
  </si>
  <si>
    <t>7.3.9.6 Protocols in place to learn from wildfire events</t>
  </si>
  <si>
    <t xml:space="preserve">PG&amp;E's After Action Review process applies to all EOC events, including PSPS events. Continuous learning and incorporation of improvements will continue to improve execution of PSPS events. </t>
  </si>
  <si>
    <t>7.3.9.7</t>
  </si>
  <si>
    <t>7.3.9.7 Other, Mutual Assistance</t>
  </si>
  <si>
    <t>This initiative is foundational, so it does not directly support the evolution of the PSPS program.  However, this initiative indirectly supports the evolution of the PSPS program be making sure that PG&amp;E has a plan to access and deploy resources in events such as PSPS. These activities support the long term vision to reduce the duration of PSPS events.</t>
  </si>
  <si>
    <t>7.3.10.1</t>
  </si>
  <si>
    <t>7.3.10.1 Community engagement</t>
  </si>
  <si>
    <t>7.3.10.2</t>
  </si>
  <si>
    <t>7.3.10.2 Cooperation and best practice sharing with agencies outside CA</t>
  </si>
  <si>
    <t>This initiative is foundational, so it does not directly support the evolution of the PSPS program.  However, this initiative indirectly supports the evolution of the PSPS program because continuous learning and incorporation of improvements will improve PG&amp;E's PSPS mitigation planning and execution of PSPS events. In the short term, these activities will limit negative impacts from PSPS events, and in the long-term, they have the potential to impact PSPS event characteristics.</t>
  </si>
  <si>
    <t>7.3.10.3</t>
  </si>
  <si>
    <t>7.3.10.3 Cooperation with suppression agencies</t>
  </si>
  <si>
    <t>FRMMA WMPMA</t>
  </si>
  <si>
    <t>Wildfire Consequence - All Consequences - Safety, Reliability, Financial</t>
  </si>
  <si>
    <t>Cooperation will help PG&amp;E coordinate PSPS events with fire suppression activities. These coordination activities have the potential to reduce scope and duration of PSPS events.</t>
  </si>
  <si>
    <t>7.3.10.4</t>
  </si>
  <si>
    <t>7.3.10.4 Forest service and fuel reduction cooperation and joint roadmap</t>
  </si>
  <si>
    <t>This initiative is foundational, so it does not directly support the evolution of the PSPS program.  However, this initiative indirectly supports the evolution of the PSPS program because fuel reduction by partners can have an indirect impact on PSPS scope, thresholds and the frequency of events if it lowers risk in a specific geographic area.</t>
  </si>
  <si>
    <t>7.3.10.5</t>
  </si>
  <si>
    <t>7.3.10.5 Other, PMO and General Wildfire Support</t>
  </si>
  <si>
    <t>FRMMA / WMPMA
Microgrid Memo Account</t>
  </si>
  <si>
    <t>This initiative is foundational, so it does not directly support the evolution of the PSPS program.  However, this initiative indirectly supports the evolution of the PSPS program by creating forums for communication about the PSPS program internally and externally.</t>
  </si>
  <si>
    <r>
      <rPr>
        <b/>
        <u/>
        <sz val="11"/>
        <rFont val="Calibri"/>
        <family val="2"/>
        <scheme val="minor"/>
      </rPr>
      <t xml:space="preserve">Comments for Table 12:
</t>
    </r>
    <r>
      <rPr>
        <sz val="11"/>
        <rFont val="Calibri"/>
        <family val="2"/>
        <scheme val="minor"/>
      </rPr>
      <t xml:space="preserve">
1.  Table 12 includes a column labeled “Current compliance status – In / exceeding with regulations.”  For purposes of this column and the adjacent column regarding rules, PG&amp;E has interpreted the term “regulations” to mean CPUC General Orders and federal or state laws.  However, for PSPS related initiatives, because of the relative newness of the PSPS program and lack of current regulations, PG&amp;E has included CPUC decisions and resolutions as “regulations.”
2.  PG&amp;E is providing the following explanation regarding the financial spend information provided:
•	Mitigation and control work has been included in this Wildfire Mitigation Plan (WMP) and these tables that spans multiple cost recovery mechanisms including the General Rate Case (GRC), Transmission Owner (TO) rate case at the Federal Energy Regulatory Commission (FERC), Catastrophic Event Memorandum Account (CEMA), Fire Risk Mitigation Memorandum Account (FRMMA), Wildfire Mitigation Plan Memorandum Account (WMPMA), and EPIC.  Some of these costs have already been approved for inclusion in customer rates and some of these costs are still pending review or approval through open and transparent cost recovery proceedings;
•	Financial figures have been mapped to each initiative and/or category based upon the activity being described in Section 7.3 of this document;
•	While the primary work performed for wildfire risk mitigation is in the HFTD areas, some work and financial costs associated with Non-HFTD areas have been included in some of these the financial figures;
•	The costs reflected are PG&amp;E’s best estimate of the costs for the proposed programs as of February 5, 2021.  Further changes to 2021 budgets and work plans are possible and actual costs may vary substantially from these plans depending on actual work completion, conditions and requirements; and,
•	For the “2020 Actual” and “2020 Projected” columns in Table 12, the population of work included in these financial data sets is aligned to the 2021 WMP scope and list of initiatives.  Please note that due to changes in scope for some initiatives from the 2020 WMP to 2021 WMP (for example, PG&amp;E has added/removed sub-initiatives or as indicated above, we are now referencing some Non-HFTD work and financials), we aligned the 2020 financial information with the 2021 scope to ensure consistency across the years of the table.
3.  The “Program” column has been added to the WSD-defined template for Table 12 in response to Action Item PG&amp;E-8 (Class A), more information is provided in section 4.6.1 on PG&amp;E’s response to Action PG&amp;E-8 (Class A).</t>
    </r>
  </si>
  <si>
    <r>
      <t xml:space="preserve">Action PGE-13 (Class B), (Guidance-4, iv):
</t>
    </r>
    <r>
      <rPr>
        <sz val="11"/>
        <color rgb="FF000000"/>
        <rFont val="Calibri"/>
        <family val="2"/>
        <scheme val="minor"/>
      </rPr>
      <t>Reduces duration of PSPS events
(</t>
    </r>
    <r>
      <rPr>
        <u/>
        <sz val="11"/>
        <color rgb="FF000000"/>
        <rFont val="Calibri"/>
        <family val="2"/>
        <scheme val="minor"/>
      </rPr>
      <t>indirect</t>
    </r>
    <r>
      <rPr>
        <sz val="11"/>
        <color rgb="FF000000"/>
        <rFont val="Calibri"/>
        <family val="2"/>
        <scheme val="minor"/>
      </rPr>
      <t xml:space="preserve"> # of projected CMI reduced per event)</t>
    </r>
  </si>
  <si>
    <r>
      <t xml:space="preserve">Action PGE-11 (Class B), (Guidance-4, iv):
</t>
    </r>
    <r>
      <rPr>
        <sz val="11"/>
        <color rgb="FF000000"/>
        <rFont val="Calibri"/>
        <family val="2"/>
        <scheme val="minor"/>
      </rPr>
      <t>Reduces duration of PSPS events
(# of projected Customer Minutes Interrupted (CMI) reduced per event from scope reduction)</t>
    </r>
  </si>
  <si>
    <r>
      <t xml:space="preserve">Action PGE-11 (Class B), (Guidance-4, iii):
</t>
    </r>
    <r>
      <rPr>
        <sz val="11"/>
        <color rgb="FF000000"/>
        <rFont val="Calibri"/>
        <family val="2"/>
        <scheme val="minor"/>
      </rPr>
      <t>Reduces scope (# customers impacted) of PSPS events (# of projected cust. reduced per event)</t>
    </r>
  </si>
  <si>
    <r>
      <t xml:space="preserve">Action PGE-11 (Class B), (Guidance-4, ii):
</t>
    </r>
    <r>
      <rPr>
        <sz val="11"/>
        <color rgb="FF000000"/>
        <rFont val="Calibri"/>
        <family val="2"/>
        <scheme val="minor"/>
      </rPr>
      <t>Reduces frequency (# of events) of PSPS events (# of projected events completely descoped)</t>
    </r>
  </si>
  <si>
    <r>
      <t xml:space="preserve">ACTION PGE-13 (Class B):
</t>
    </r>
    <r>
      <rPr>
        <sz val="11"/>
        <color theme="1"/>
        <rFont val="Calibri"/>
        <family val="2"/>
        <scheme val="minor"/>
      </rPr>
      <t>In its 2021 WMP update, PG&amp;E shall reevaluate all initiatives for reduction in PSPS duration, including any indirect impacts</t>
    </r>
    <r>
      <rPr>
        <b/>
        <sz val="11"/>
        <color theme="1"/>
        <rFont val="Calibri"/>
        <family val="2"/>
        <scheme val="minor"/>
      </rPr>
      <t>.</t>
    </r>
  </si>
  <si>
    <r>
      <t xml:space="preserve">ACTION PGE-14 (Class B):
</t>
    </r>
    <r>
      <rPr>
        <sz val="11"/>
        <color theme="1"/>
        <rFont val="Calibri"/>
        <family val="2"/>
        <scheme val="minor"/>
      </rPr>
      <t>1) Reevaluate all initiatives and state if they directly support the “Evolution of the PSPS Program” (as outlined on p. 4-24 of the 2020 WMP)</t>
    </r>
  </si>
  <si>
    <r>
      <t xml:space="preserve">ACTION PGE-14 (Class B):
</t>
    </r>
    <r>
      <rPr>
        <sz val="11"/>
        <color theme="1"/>
        <rFont val="Calibri"/>
        <family val="2"/>
        <scheme val="minor"/>
      </rPr>
      <t>2) Expand on how the initiative directly supports the “Evolution of the PSPS Program”</t>
    </r>
  </si>
  <si>
    <r>
      <rPr>
        <b/>
        <sz val="11"/>
        <color theme="1"/>
        <rFont val="Calibri"/>
        <family val="2"/>
        <scheme val="minor"/>
      </rPr>
      <t>Action PGE-1 (Class B), subpart 2:</t>
    </r>
    <r>
      <rPr>
        <sz val="11"/>
        <color theme="1"/>
        <rFont val="Calibri"/>
        <family val="2"/>
        <scheme val="minor"/>
      </rPr>
      <t xml:space="preserve"> 
In its 2021 WMP update, provide an explanation for each initiative as to why it either reduces ignition risk or wildfire consequence risk, but not both.</t>
    </r>
  </si>
  <si>
    <r>
      <t xml:space="preserve">Action PGE-11 (Class B), (Guidance 4, i):
</t>
    </r>
    <r>
      <rPr>
        <sz val="11"/>
        <color rgb="FF000000"/>
        <rFont val="Calibri"/>
        <family val="2"/>
        <scheme val="minor"/>
      </rPr>
      <t>Affects threshold values for initiating PSPS events (% of projected events impacted)</t>
    </r>
  </si>
  <si>
    <r>
      <t xml:space="preserve">ACTION PGE-16 (Class B), subpart 1: 
</t>
    </r>
    <r>
      <rPr>
        <sz val="11"/>
        <rFont val="Calibri"/>
        <family val="2"/>
        <scheme val="minor"/>
      </rPr>
      <t>In its 2021 WMP Update, PG&amp;E shall: 
1) List all initiatives in which it is developing a quantitative threshold</t>
    </r>
  </si>
  <si>
    <r>
      <t xml:space="preserve">Action PGE-16 (Class B), subpart 2: 
</t>
    </r>
    <r>
      <rPr>
        <sz val="11"/>
        <rFont val="Calibri"/>
        <family val="2"/>
        <scheme val="minor"/>
      </rPr>
      <t>In its 2021 WMP Update, PG&amp;E shall: 
2) Provide a timeline and status update for when it intends to develop such quantitative evaluations for each initiative</t>
    </r>
  </si>
  <si>
    <r>
      <t xml:space="preserve">Action PGE-16 (Class B), subpart 3: 
In its 2021 WMP Update, PG&amp;E shall: 
</t>
    </r>
    <r>
      <rPr>
        <sz val="11"/>
        <rFont val="Calibri"/>
        <family val="2"/>
        <scheme val="minor"/>
      </rPr>
      <t>3) Explain what sort of SME expertise is being used for the development of each quantitative value</t>
    </r>
  </si>
  <si>
    <r>
      <t xml:space="preserve">ACTION PGE-11 (Class B):
</t>
    </r>
    <r>
      <rPr>
        <sz val="11"/>
        <color theme="1"/>
        <rFont val="Calibri"/>
        <family val="2"/>
        <scheme val="minor"/>
      </rPr>
      <t>In its 2021 WMP update, PG&amp;E shall provide quantitative values for all initiatives for all subparts included in Condition Guidance-4.</t>
    </r>
    <r>
      <rPr>
        <b/>
        <sz val="11"/>
        <color theme="1"/>
        <rFont val="Calibri"/>
        <family val="2"/>
        <scheme val="minor"/>
      </rPr>
      <t xml:space="preserve">
*ACTION PGE-12 (Class B):  </t>
    </r>
    <r>
      <rPr>
        <sz val="11"/>
        <color theme="1"/>
        <rFont val="Calibri"/>
        <family val="2"/>
        <scheme val="minor"/>
      </rPr>
      <t>As stated in the narrative, the responses to Action PGE-12 (Class B) are covered in the columns for Action PGE-11 (Class B) below.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</si>
</sst>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164" formatCode="#,##0.0_);\(#,##0.0\);0.0_);@_)"/>
    <numFmt numFmtId="165" formatCode="_(* #,##0_);_(* \(#,##0\);_(* &quot;-&quot;??_);_(@_)"/>
    <numFmt numFmtId="166" formatCode="_(\ #,##0_);_(\ \(#,##0\);_(\ &quot;-&quot;??_);_(@_)"/>
    <numFmt numFmtId="167" formatCode="0;\-0;;@"/>
  </numFmts>
  <fonts count="9" x14ac:knownFonts="1">
    <font>
      <sz val="11"/>
      <color theme="1"/>
      <name val="Calibri"/>
      <family val="2"/>
      <scheme val="minor"/>
    </font>
    <font>
      <b/>
      <sz val="11"/>
      <color theme="1"/>
      <name val="Calibri"/>
      <family val="2"/>
      <scheme val="minor"/>
    </font>
    <font>
      <sz val="10"/>
      <name val="Arial"/>
      <family val="2"/>
    </font>
    <font>
      <b/>
      <sz val="11"/>
      <name val="Calibri"/>
      <family val="2"/>
      <scheme val="minor"/>
    </font>
    <font>
      <sz val="11"/>
      <name val="Calibri"/>
      <family val="2"/>
      <scheme val="minor"/>
    </font>
    <font>
      <sz val="11"/>
      <color rgb="FF000000"/>
      <name val="Calibri"/>
      <family val="2"/>
      <scheme val="minor"/>
    </font>
    <font>
      <b/>
      <u/>
      <sz val="11"/>
      <name val="Calibri"/>
      <family val="2"/>
      <scheme val="minor"/>
    </font>
    <font>
      <b/>
      <sz val="11"/>
      <color rgb="FF000000"/>
      <name val="Calibri"/>
      <family val="2"/>
      <scheme val="minor"/>
    </font>
    <font>
      <u/>
      <sz val="11"/>
      <color rgb="FF00000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8" tint="0.79998168889431442"/>
        <bgColor indexed="64"/>
      </patternFill>
    </fill>
  </fills>
  <borders count="15">
    <border>
      <left/>
      <right/>
      <top/>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theme="0" tint="-0.14996795556505021"/>
      </bottom>
      <diagonal/>
    </border>
    <border>
      <left/>
      <right/>
      <top style="thin">
        <color theme="0" tint="-0.24994659260841701"/>
      </top>
      <bottom style="thin">
        <color theme="0" tint="-0.14996795556505021"/>
      </bottom>
      <diagonal/>
    </border>
    <border>
      <left/>
      <right/>
      <top style="thin">
        <color theme="0" tint="-0.14996795556505021"/>
      </top>
      <bottom style="thin">
        <color theme="0" tint="-0.14996795556505021"/>
      </bottom>
      <diagonal/>
    </border>
  </borders>
  <cellStyleXfs count="2">
    <xf numFmtId="0" fontId="0" fillId="0" borderId="0"/>
    <xf numFmtId="164" fontId="2" fillId="0" borderId="0"/>
  </cellStyleXfs>
  <cellXfs count="67">
    <xf numFmtId="0" fontId="0" fillId="0" borderId="0" xfId="0"/>
    <xf numFmtId="0" fontId="4" fillId="2" borderId="0" xfId="0" applyFont="1" applyFill="1" applyAlignment="1">
      <alignment vertical="center"/>
    </xf>
    <xf numFmtId="0" fontId="4" fillId="2" borderId="0" xfId="0" applyFont="1" applyFill="1" applyAlignment="1">
      <alignment vertical="center" wrapText="1"/>
    </xf>
    <xf numFmtId="0" fontId="3" fillId="2" borderId="2" xfId="0" applyFont="1" applyFill="1" applyBorder="1" applyAlignment="1">
      <alignment vertical="center" wrapText="1"/>
    </xf>
    <xf numFmtId="0" fontId="3" fillId="2" borderId="0" xfId="0" applyFont="1" applyFill="1" applyBorder="1" applyAlignment="1">
      <alignment vertical="center"/>
    </xf>
    <xf numFmtId="0" fontId="3" fillId="2" borderId="4" xfId="0" applyFont="1" applyFill="1" applyBorder="1" applyAlignment="1">
      <alignment vertical="center" wrapText="1"/>
    </xf>
    <xf numFmtId="0" fontId="4" fillId="2" borderId="5" xfId="0" applyFont="1" applyFill="1" applyBorder="1" applyAlignment="1">
      <alignment vertical="center"/>
    </xf>
    <xf numFmtId="0" fontId="4" fillId="2" borderId="0" xfId="0" applyFont="1" applyFill="1" applyBorder="1" applyAlignment="1">
      <alignment horizontal="left" vertical="center"/>
    </xf>
    <xf numFmtId="0" fontId="3" fillId="2" borderId="6" xfId="0" applyFont="1" applyFill="1" applyBorder="1" applyAlignment="1">
      <alignment vertical="center" wrapText="1"/>
    </xf>
    <xf numFmtId="14" fontId="4" fillId="3" borderId="7" xfId="0" applyNumberFormat="1" applyFont="1" applyFill="1" applyBorder="1" applyAlignment="1">
      <alignment vertical="center"/>
    </xf>
    <xf numFmtId="0" fontId="4" fillId="2" borderId="0" xfId="0" applyFont="1" applyFill="1" applyBorder="1" applyAlignment="1">
      <alignment vertical="center"/>
    </xf>
    <xf numFmtId="0" fontId="3" fillId="2" borderId="0" xfId="0" applyFont="1" applyFill="1" applyAlignment="1">
      <alignment vertical="center"/>
    </xf>
    <xf numFmtId="0" fontId="3" fillId="2" borderId="0" xfId="0" applyFont="1" applyFill="1" applyBorder="1" applyAlignment="1">
      <alignment vertical="center" wrapText="1"/>
    </xf>
    <xf numFmtId="0" fontId="6" fillId="2" borderId="0" xfId="0" applyFont="1" applyFill="1" applyBorder="1" applyAlignment="1">
      <alignment horizontal="left" vertical="center"/>
    </xf>
    <xf numFmtId="0" fontId="3" fillId="2" borderId="0" xfId="0" applyFont="1" applyFill="1" applyAlignment="1">
      <alignment vertical="center" wrapText="1"/>
    </xf>
    <xf numFmtId="0" fontId="4" fillId="0" borderId="0" xfId="0" applyFont="1" applyAlignment="1">
      <alignment wrapText="1"/>
    </xf>
    <xf numFmtId="14" fontId="4" fillId="0" borderId="0" xfId="0" applyNumberFormat="1" applyFont="1" applyFill="1" applyBorder="1" applyAlignment="1">
      <alignment vertical="center"/>
    </xf>
    <xf numFmtId="0" fontId="3" fillId="2" borderId="0" xfId="0" applyFont="1" applyFill="1" applyBorder="1" applyAlignment="1">
      <alignment horizontal="left" vertical="top" wrapText="1"/>
    </xf>
    <xf numFmtId="0" fontId="4" fillId="2" borderId="0" xfId="0" applyFont="1" applyFill="1" applyAlignment="1">
      <alignment horizontal="center" vertical="center"/>
    </xf>
    <xf numFmtId="0" fontId="4" fillId="4" borderId="0" xfId="0" applyFont="1" applyFill="1" applyAlignment="1">
      <alignment horizontal="center" vertical="center"/>
    </xf>
    <xf numFmtId="0" fontId="4" fillId="5" borderId="0" xfId="0" applyFont="1" applyFill="1" applyAlignment="1">
      <alignment horizontal="center" vertical="center"/>
    </xf>
    <xf numFmtId="0" fontId="4" fillId="6"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4" fillId="2" borderId="13" xfId="0" applyFont="1" applyFill="1" applyBorder="1" applyAlignment="1">
      <alignment vertical="top" wrapText="1"/>
    </xf>
    <xf numFmtId="0" fontId="4" fillId="2" borderId="12" xfId="0" applyFont="1" applyFill="1" applyBorder="1" applyAlignment="1">
      <alignment vertical="top" wrapText="1"/>
    </xf>
    <xf numFmtId="0" fontId="4" fillId="3" borderId="13" xfId="0" applyFont="1" applyFill="1" applyBorder="1" applyAlignment="1">
      <alignment horizontal="left" vertical="top" wrapText="1"/>
    </xf>
    <xf numFmtId="166" fontId="4" fillId="3" borderId="13" xfId="0" applyNumberFormat="1" applyFont="1" applyFill="1" applyBorder="1" applyAlignment="1">
      <alignment horizontal="left" vertical="top" wrapText="1"/>
    </xf>
    <xf numFmtId="6" fontId="4" fillId="3" borderId="13" xfId="0" applyNumberFormat="1" applyFont="1" applyFill="1" applyBorder="1" applyAlignment="1">
      <alignment horizontal="center" vertical="top" wrapText="1"/>
    </xf>
    <xf numFmtId="165" fontId="4" fillId="3" borderId="13" xfId="0" applyNumberFormat="1" applyFont="1" applyFill="1" applyBorder="1" applyAlignment="1">
      <alignment horizontal="center" vertical="top" wrapText="1"/>
    </xf>
    <xf numFmtId="167" fontId="4" fillId="0" borderId="12" xfId="0" applyNumberFormat="1" applyFont="1" applyBorder="1" applyAlignment="1">
      <alignment vertical="top" wrapText="1"/>
    </xf>
    <xf numFmtId="0" fontId="4" fillId="0" borderId="12" xfId="0" applyFont="1" applyBorder="1" applyAlignment="1">
      <alignment vertical="top" wrapText="1"/>
    </xf>
    <xf numFmtId="0" fontId="4" fillId="2" borderId="12" xfId="0" applyFont="1" applyFill="1" applyBorder="1" applyAlignment="1">
      <alignment vertical="top"/>
    </xf>
    <xf numFmtId="0" fontId="4" fillId="2" borderId="14" xfId="0" applyFont="1" applyFill="1" applyBorder="1" applyAlignment="1">
      <alignment vertical="top" wrapText="1"/>
    </xf>
    <xf numFmtId="0" fontId="4" fillId="3" borderId="14" xfId="0" applyFont="1" applyFill="1" applyBorder="1" applyAlignment="1">
      <alignment horizontal="left" vertical="top" wrapText="1"/>
    </xf>
    <xf numFmtId="6" fontId="4" fillId="3" borderId="14" xfId="0" applyNumberFormat="1" applyFont="1" applyFill="1" applyBorder="1" applyAlignment="1">
      <alignment horizontal="center" vertical="top" wrapText="1"/>
    </xf>
    <xf numFmtId="165" fontId="4" fillId="3" borderId="14" xfId="0" applyNumberFormat="1" applyFont="1" applyFill="1" applyBorder="1" applyAlignment="1">
      <alignment horizontal="center" vertical="top" wrapText="1"/>
    </xf>
    <xf numFmtId="0" fontId="4" fillId="3" borderId="14" xfId="0" applyFont="1" applyFill="1" applyBorder="1" applyAlignment="1">
      <alignment vertical="top"/>
    </xf>
    <xf numFmtId="167" fontId="4" fillId="0" borderId="14" xfId="0" applyNumberFormat="1" applyFont="1" applyBorder="1" applyAlignment="1">
      <alignment vertical="top" wrapText="1"/>
    </xf>
    <xf numFmtId="0" fontId="4" fillId="0" borderId="14" xfId="0" applyFont="1" applyBorder="1" applyAlignment="1">
      <alignment vertical="top" wrapText="1"/>
    </xf>
    <xf numFmtId="0" fontId="4" fillId="2" borderId="14" xfId="0" applyFont="1" applyFill="1" applyBorder="1" applyAlignment="1">
      <alignment vertical="top"/>
    </xf>
    <xf numFmtId="166" fontId="4" fillId="3" borderId="14" xfId="0" applyNumberFormat="1" applyFont="1" applyFill="1" applyBorder="1" applyAlignment="1">
      <alignment horizontal="left" vertical="top" wrapText="1"/>
    </xf>
    <xf numFmtId="0" fontId="4" fillId="3" borderId="14" xfId="0" applyFont="1" applyFill="1" applyBorder="1" applyAlignment="1">
      <alignment vertical="top" wrapText="1"/>
    </xf>
    <xf numFmtId="1" fontId="4" fillId="3" borderId="14" xfId="0" applyNumberFormat="1" applyFont="1" applyFill="1" applyBorder="1" applyAlignment="1">
      <alignment horizontal="left" vertical="top" wrapText="1"/>
    </xf>
    <xf numFmtId="166" fontId="4" fillId="3" borderId="14" xfId="0" applyNumberFormat="1" applyFont="1" applyFill="1" applyBorder="1" applyAlignment="1">
      <alignment vertical="top"/>
    </xf>
    <xf numFmtId="6" fontId="4" fillId="3" borderId="14" xfId="0" applyNumberFormat="1" applyFont="1" applyFill="1" applyBorder="1" applyAlignment="1">
      <alignment horizontal="center" vertical="top"/>
    </xf>
    <xf numFmtId="165" fontId="4" fillId="3" borderId="14" xfId="0" applyNumberFormat="1" applyFont="1" applyFill="1" applyBorder="1" applyAlignment="1">
      <alignment horizontal="center" vertical="top"/>
    </xf>
    <xf numFmtId="0" fontId="4" fillId="0" borderId="14" xfId="0" applyFont="1" applyBorder="1" applyAlignment="1">
      <alignment vertical="center" wrapText="1"/>
    </xf>
    <xf numFmtId="0" fontId="4" fillId="2" borderId="0" xfId="0" applyFont="1" applyFill="1" applyAlignment="1">
      <alignment horizontal="center" vertical="center" wrapText="1"/>
    </xf>
    <xf numFmtId="6" fontId="4" fillId="2" borderId="0" xfId="0" applyNumberFormat="1" applyFont="1" applyFill="1" applyAlignment="1">
      <alignment horizontal="center" vertical="center"/>
    </xf>
    <xf numFmtId="0" fontId="3" fillId="2"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4" fillId="2" borderId="0" xfId="0" applyFont="1" applyFill="1" applyAlignment="1">
      <alignment vertical="top"/>
    </xf>
    <xf numFmtId="0" fontId="3" fillId="6" borderId="0" xfId="0" applyFont="1" applyFill="1" applyBorder="1" applyAlignment="1">
      <alignment horizontal="left" vertical="top" wrapText="1"/>
    </xf>
    <xf numFmtId="0" fontId="1" fillId="0" borderId="0" xfId="0" applyFont="1" applyFill="1" applyBorder="1" applyAlignment="1">
      <alignment vertical="top" wrapText="1"/>
    </xf>
    <xf numFmtId="0" fontId="4" fillId="0" borderId="0" xfId="0" applyFont="1" applyFill="1" applyAlignment="1">
      <alignment vertical="top"/>
    </xf>
    <xf numFmtId="0" fontId="0" fillId="6" borderId="0" xfId="0" applyFill="1" applyBorder="1" applyAlignment="1">
      <alignment vertical="top" wrapText="1"/>
    </xf>
    <xf numFmtId="0" fontId="7" fillId="6" borderId="0" xfId="0" applyFont="1" applyFill="1" applyBorder="1" applyAlignment="1">
      <alignment horizontal="left" vertical="top" wrapText="1"/>
    </xf>
    <xf numFmtId="0" fontId="7" fillId="6" borderId="0" xfId="0" applyFont="1" applyFill="1" applyBorder="1" applyAlignment="1">
      <alignment vertical="top" wrapText="1"/>
    </xf>
    <xf numFmtId="0" fontId="1" fillId="6" borderId="0" xfId="0" applyFont="1" applyFill="1" applyBorder="1" applyAlignment="1">
      <alignment vertical="top" wrapText="1"/>
    </xf>
    <xf numFmtId="0" fontId="3" fillId="6" borderId="0" xfId="0" applyFont="1" applyFill="1" applyAlignment="1">
      <alignment vertical="top" wrapText="1"/>
    </xf>
    <xf numFmtId="0" fontId="4" fillId="2" borderId="3" xfId="0" applyFont="1" applyFill="1" applyBorder="1" applyAlignment="1">
      <alignment horizontal="left" vertical="center"/>
    </xf>
    <xf numFmtId="0" fontId="3" fillId="6" borderId="0" xfId="0" applyFont="1" applyFill="1" applyBorder="1" applyAlignment="1">
      <alignment horizontal="left" vertical="top" wrapText="1"/>
    </xf>
    <xf numFmtId="0" fontId="4" fillId="0" borderId="10" xfId="0" applyFont="1" applyBorder="1" applyAlignment="1">
      <alignment horizontal="left" vertical="top" wrapText="1"/>
    </xf>
    <xf numFmtId="0" fontId="4" fillId="0" borderId="9" xfId="0" applyFont="1" applyBorder="1" applyAlignment="1">
      <alignment horizontal="left" vertical="top" wrapText="1"/>
    </xf>
    <xf numFmtId="0" fontId="4" fillId="0" borderId="11" xfId="0" applyFont="1" applyBorder="1" applyAlignment="1">
      <alignment horizontal="left" vertical="top" wrapText="1"/>
    </xf>
    <xf numFmtId="0" fontId="4" fillId="0" borderId="8" xfId="0" applyFont="1" applyBorder="1" applyAlignment="1">
      <alignment horizontal="left" vertical="top" wrapText="1"/>
    </xf>
    <xf numFmtId="0" fontId="1" fillId="6" borderId="0" xfId="0" applyFont="1" applyFill="1" applyBorder="1" applyAlignment="1">
      <alignment horizontal="left" vertical="top" wrapText="1"/>
    </xf>
  </cellXfs>
  <cellStyles count="2">
    <cellStyle name="Normal" xfId="0" builtinId="0"/>
    <cellStyle name="Normal 5" xfId="1" xr:uid="{44901C1E-E1A5-402C-83AA-434CF17166C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D5802-4908-493F-858E-7774C3CAEFDA}">
  <dimension ref="B1:AU158"/>
  <sheetViews>
    <sheetView showGridLines="0" tabSelected="1" zoomScale="75" zoomScaleNormal="75" workbookViewId="0">
      <pane xSplit="5" ySplit="9" topLeftCell="AK10" activePane="bottomRight" state="frozen"/>
      <selection pane="topRight" activeCell="H1" sqref="H1"/>
      <selection pane="bottomLeft" activeCell="A10" sqref="A10"/>
      <selection pane="bottomRight" activeCell="AL8" sqref="AL8:AO8"/>
    </sheetView>
  </sheetViews>
  <sheetFormatPr defaultColWidth="8.7109375" defaultRowHeight="15" x14ac:dyDescent="0.25"/>
  <cols>
    <col min="1" max="1" width="8.7109375" style="1"/>
    <col min="2" max="2" width="15.42578125" style="1" customWidth="1"/>
    <col min="3" max="3" width="22.42578125" style="1" customWidth="1"/>
    <col min="4" max="4" width="9.7109375" style="1" customWidth="1"/>
    <col min="5" max="5" width="21.28515625" style="2" customWidth="1"/>
    <col min="6" max="6" width="13.7109375" style="1" customWidth="1"/>
    <col min="7" max="7" width="15.140625" style="1" customWidth="1"/>
    <col min="8" max="8" width="11.85546875" style="1" customWidth="1"/>
    <col min="9" max="12" width="15.42578125" style="1" customWidth="1"/>
    <col min="13" max="13" width="20.5703125" style="1" customWidth="1"/>
    <col min="14" max="14" width="16.7109375" style="1" customWidth="1"/>
    <col min="15" max="15" width="21.140625" style="1" customWidth="1"/>
    <col min="16" max="16" width="16.85546875" style="1" customWidth="1"/>
    <col min="17" max="17" width="16.5703125" style="1" customWidth="1"/>
    <col min="18" max="18" width="15.140625" style="1" customWidth="1"/>
    <col min="19" max="19" width="12.7109375" style="18" customWidth="1"/>
    <col min="20" max="26" width="14.7109375" style="18" customWidth="1"/>
    <col min="27" max="27" width="12.7109375" style="18" customWidth="1"/>
    <col min="28" max="30" width="12.7109375" style="15" customWidth="1"/>
    <col min="31" max="32" width="18.42578125" style="15" customWidth="1"/>
    <col min="33" max="33" width="23.5703125" style="2" customWidth="1"/>
    <col min="34" max="35" width="26.85546875" style="2" customWidth="1"/>
    <col min="36" max="36" width="26.85546875" style="1" customWidth="1"/>
    <col min="37" max="37" width="53.5703125" style="2" customWidth="1"/>
    <col min="38" max="38" width="39" style="1" customWidth="1"/>
    <col min="39" max="39" width="29.85546875" style="1" customWidth="1"/>
    <col min="40" max="40" width="36.7109375" style="1" customWidth="1"/>
    <col min="41" max="41" width="39.42578125" style="1" customWidth="1"/>
    <col min="42" max="42" width="52.28515625" style="1" customWidth="1"/>
    <col min="43" max="43" width="52.7109375" style="1" customWidth="1"/>
    <col min="44" max="44" width="39.140625" style="1" customWidth="1"/>
    <col min="45" max="45" width="34.85546875" style="51" customWidth="1"/>
    <col min="46" max="47" width="44.28515625" style="51" customWidth="1"/>
    <col min="48" max="16384" width="8.7109375" style="1"/>
  </cols>
  <sheetData>
    <row r="1" spans="2:47" ht="15.75" thickBot="1" x14ac:dyDescent="0.3">
      <c r="AB1" s="2"/>
      <c r="AC1" s="2"/>
      <c r="AD1" s="2"/>
      <c r="AE1" s="2"/>
      <c r="AF1" s="2"/>
    </row>
    <row r="2" spans="2:47" x14ac:dyDescent="0.25">
      <c r="B2" s="3" t="s">
        <v>12</v>
      </c>
      <c r="C2" s="60" t="s">
        <v>13</v>
      </c>
      <c r="D2" s="4" t="s">
        <v>16</v>
      </c>
      <c r="AB2" s="2"/>
      <c r="AC2" s="2"/>
      <c r="AD2" s="2"/>
      <c r="AE2" s="2"/>
      <c r="AF2" s="2"/>
    </row>
    <row r="3" spans="2:47" x14ac:dyDescent="0.25">
      <c r="B3" s="5" t="s">
        <v>17</v>
      </c>
      <c r="C3" s="6">
        <v>12</v>
      </c>
      <c r="D3" s="7" t="s">
        <v>18</v>
      </c>
      <c r="AB3" s="2"/>
      <c r="AC3" s="2"/>
      <c r="AD3" s="2"/>
      <c r="AE3" s="2"/>
      <c r="AF3" s="2"/>
    </row>
    <row r="4" spans="2:47" ht="15.75" thickBot="1" x14ac:dyDescent="0.3">
      <c r="B4" s="8" t="s">
        <v>15</v>
      </c>
      <c r="C4" s="9">
        <v>44253</v>
      </c>
      <c r="D4" s="10" t="s">
        <v>19</v>
      </c>
      <c r="E4" s="47"/>
      <c r="H4" s="11"/>
      <c r="I4" s="11"/>
      <c r="J4" s="11"/>
      <c r="K4" s="11"/>
      <c r="L4" s="11"/>
      <c r="AB4" s="2"/>
      <c r="AC4" s="2"/>
      <c r="AD4" s="2"/>
      <c r="AE4" s="2"/>
      <c r="AF4" s="2"/>
    </row>
    <row r="5" spans="2:47" x14ac:dyDescent="0.25">
      <c r="B5" s="12"/>
      <c r="C5" s="16"/>
      <c r="D5" s="10"/>
      <c r="E5" s="47"/>
      <c r="H5" s="11"/>
      <c r="I5" s="11"/>
      <c r="J5" s="11"/>
      <c r="K5" s="11"/>
      <c r="L5" s="11"/>
      <c r="AB5" s="2"/>
      <c r="AC5" s="2"/>
      <c r="AD5" s="2"/>
      <c r="AE5" s="2"/>
      <c r="AF5" s="2"/>
    </row>
    <row r="6" spans="2:47" ht="15" customHeight="1" x14ac:dyDescent="0.25">
      <c r="B6" s="12"/>
      <c r="C6" s="16"/>
      <c r="D6" s="10"/>
      <c r="E6" s="47"/>
      <c r="H6" s="11"/>
      <c r="I6" s="11"/>
      <c r="J6" s="11"/>
      <c r="K6" s="11"/>
      <c r="L6" s="11"/>
      <c r="AB6" s="2"/>
      <c r="AC6" s="2"/>
      <c r="AD6" s="2"/>
      <c r="AE6" s="2"/>
      <c r="AF6" s="2"/>
      <c r="AL6" s="53"/>
      <c r="AM6" s="53"/>
      <c r="AN6" s="53"/>
      <c r="AO6" s="53"/>
      <c r="AP6" s="53"/>
      <c r="AQ6" s="53"/>
      <c r="AR6" s="53"/>
      <c r="AS6" s="53"/>
      <c r="AT6" s="54"/>
    </row>
    <row r="7" spans="2:47" x14ac:dyDescent="0.25">
      <c r="E7" s="47"/>
      <c r="H7" s="11"/>
      <c r="I7" s="11"/>
      <c r="J7" s="11"/>
      <c r="K7" s="11"/>
      <c r="L7" s="11"/>
      <c r="S7" s="19" t="s">
        <v>20</v>
      </c>
      <c r="T7" s="19" t="s">
        <v>20</v>
      </c>
      <c r="U7" s="19" t="s">
        <v>20</v>
      </c>
      <c r="V7" s="20" t="s">
        <v>21</v>
      </c>
      <c r="W7" s="20" t="s">
        <v>21</v>
      </c>
      <c r="X7" s="20" t="s">
        <v>21</v>
      </c>
      <c r="Y7" s="20" t="s">
        <v>21</v>
      </c>
      <c r="Z7" s="20" t="s">
        <v>21</v>
      </c>
      <c r="AA7" s="20" t="s">
        <v>21</v>
      </c>
      <c r="AG7" s="15"/>
      <c r="AM7" s="2"/>
      <c r="AN7" s="2"/>
      <c r="AO7" s="2"/>
      <c r="AP7" s="2"/>
      <c r="AQ7" s="2"/>
      <c r="AR7" s="2"/>
    </row>
    <row r="8" spans="2:47" s="2" customFormat="1" ht="84" customHeight="1" x14ac:dyDescent="0.25">
      <c r="B8" s="13" t="s">
        <v>22</v>
      </c>
      <c r="E8" s="47"/>
      <c r="H8" s="14"/>
      <c r="I8" s="14"/>
      <c r="J8" s="14"/>
      <c r="K8" s="14"/>
      <c r="L8" s="14"/>
      <c r="S8" s="21" t="s">
        <v>23</v>
      </c>
      <c r="T8" s="21" t="s">
        <v>24</v>
      </c>
      <c r="U8" s="21" t="s">
        <v>25</v>
      </c>
      <c r="V8" s="21" t="s">
        <v>23</v>
      </c>
      <c r="W8" s="21" t="s">
        <v>24</v>
      </c>
      <c r="X8" s="21" t="s">
        <v>25</v>
      </c>
      <c r="Y8" s="21" t="s">
        <v>23</v>
      </c>
      <c r="Z8" s="21" t="s">
        <v>24</v>
      </c>
      <c r="AA8" s="21" t="s">
        <v>25</v>
      </c>
      <c r="AB8" s="61" t="s">
        <v>26</v>
      </c>
      <c r="AC8" s="61"/>
      <c r="AD8" s="61"/>
      <c r="AE8" s="61"/>
      <c r="AF8" s="61"/>
      <c r="AG8" s="61"/>
      <c r="AH8" s="52" t="s">
        <v>27</v>
      </c>
      <c r="AI8" s="52" t="s">
        <v>28</v>
      </c>
      <c r="AJ8" s="52" t="s">
        <v>29</v>
      </c>
      <c r="AL8" s="66" t="s">
        <v>664</v>
      </c>
      <c r="AM8" s="66"/>
      <c r="AN8" s="66"/>
      <c r="AO8" s="66"/>
      <c r="AP8" s="58" t="s">
        <v>656</v>
      </c>
    </row>
    <row r="9" spans="2:47" ht="84" customHeight="1" x14ac:dyDescent="0.25">
      <c r="B9" s="49" t="s">
        <v>30</v>
      </c>
      <c r="C9" s="17" t="s">
        <v>31</v>
      </c>
      <c r="D9" s="17" t="s">
        <v>32</v>
      </c>
      <c r="E9" s="49" t="s">
        <v>33</v>
      </c>
      <c r="F9" s="49" t="s">
        <v>34</v>
      </c>
      <c r="G9" s="49" t="s">
        <v>35</v>
      </c>
      <c r="H9" s="49" t="s">
        <v>36</v>
      </c>
      <c r="I9" s="49" t="s">
        <v>37</v>
      </c>
      <c r="J9" s="49" t="s">
        <v>38</v>
      </c>
      <c r="K9" s="49" t="s">
        <v>39</v>
      </c>
      <c r="L9" s="49" t="s">
        <v>40</v>
      </c>
      <c r="M9" s="49" t="s">
        <v>41</v>
      </c>
      <c r="N9" s="49" t="s">
        <v>42</v>
      </c>
      <c r="O9" s="50" t="s">
        <v>43</v>
      </c>
      <c r="P9" s="50" t="s">
        <v>44</v>
      </c>
      <c r="Q9" s="50" t="s">
        <v>45</v>
      </c>
      <c r="R9" s="50" t="s">
        <v>46</v>
      </c>
      <c r="S9" s="22">
        <v>2020</v>
      </c>
      <c r="T9" s="22">
        <v>2020</v>
      </c>
      <c r="U9" s="22">
        <v>2020</v>
      </c>
      <c r="V9" s="22">
        <v>2021</v>
      </c>
      <c r="W9" s="22">
        <v>2021</v>
      </c>
      <c r="X9" s="22">
        <v>2021</v>
      </c>
      <c r="Y9" s="22">
        <v>2022</v>
      </c>
      <c r="Z9" s="22">
        <v>2022</v>
      </c>
      <c r="AA9" s="22">
        <v>2022</v>
      </c>
      <c r="AB9" s="52" t="s">
        <v>47</v>
      </c>
      <c r="AC9" s="52" t="s">
        <v>48</v>
      </c>
      <c r="AD9" s="52" t="s">
        <v>49</v>
      </c>
      <c r="AE9" s="52" t="s">
        <v>50</v>
      </c>
      <c r="AF9" s="52" t="s">
        <v>51</v>
      </c>
      <c r="AG9" s="52" t="s">
        <v>52</v>
      </c>
      <c r="AH9" s="52" t="s">
        <v>53</v>
      </c>
      <c r="AI9" s="52" t="s">
        <v>54</v>
      </c>
      <c r="AJ9" s="52" t="s">
        <v>55</v>
      </c>
      <c r="AK9" s="55" t="s">
        <v>659</v>
      </c>
      <c r="AL9" s="56" t="s">
        <v>660</v>
      </c>
      <c r="AM9" s="56" t="s">
        <v>655</v>
      </c>
      <c r="AN9" s="56" t="s">
        <v>654</v>
      </c>
      <c r="AO9" s="57" t="s">
        <v>653</v>
      </c>
      <c r="AP9" s="56" t="s">
        <v>652</v>
      </c>
      <c r="AQ9" s="58" t="s">
        <v>657</v>
      </c>
      <c r="AR9" s="58" t="s">
        <v>658</v>
      </c>
      <c r="AS9" s="59" t="s">
        <v>661</v>
      </c>
      <c r="AT9" s="59" t="s">
        <v>662</v>
      </c>
      <c r="AU9" s="59" t="s">
        <v>663</v>
      </c>
    </row>
    <row r="10" spans="2:47" ht="195" x14ac:dyDescent="0.25">
      <c r="B10" s="23" t="s">
        <v>9</v>
      </c>
      <c r="C10" s="24" t="s">
        <v>2</v>
      </c>
      <c r="D10" s="24" t="s">
        <v>56</v>
      </c>
      <c r="E10" s="23" t="s">
        <v>57</v>
      </c>
      <c r="F10" s="25" t="s">
        <v>58</v>
      </c>
      <c r="G10" s="25" t="s">
        <v>58</v>
      </c>
      <c r="H10" s="25">
        <v>2018</v>
      </c>
      <c r="I10" s="25">
        <v>0</v>
      </c>
      <c r="J10" s="25">
        <v>573.87368632022981</v>
      </c>
      <c r="K10" s="25">
        <v>573.87368632022981</v>
      </c>
      <c r="L10" s="25">
        <v>573.87368632022981</v>
      </c>
      <c r="M10" s="25" t="s">
        <v>59</v>
      </c>
      <c r="N10" s="26" t="s">
        <v>60</v>
      </c>
      <c r="O10" s="25" t="s">
        <v>60</v>
      </c>
      <c r="P10" s="25" t="s">
        <v>60</v>
      </c>
      <c r="Q10" s="25"/>
      <c r="R10" s="25"/>
      <c r="S10" s="27">
        <v>0</v>
      </c>
      <c r="T10" s="27">
        <v>634.6424458888888</v>
      </c>
      <c r="U10" s="28" t="s">
        <v>60</v>
      </c>
      <c r="V10" s="27">
        <v>0</v>
      </c>
      <c r="W10" s="27">
        <v>676.17093506666652</v>
      </c>
      <c r="X10" s="28" t="s">
        <v>60</v>
      </c>
      <c r="Y10" s="27">
        <v>0</v>
      </c>
      <c r="Z10" s="27">
        <v>760.46635933422203</v>
      </c>
      <c r="AA10" s="28" t="s">
        <v>60</v>
      </c>
      <c r="AB10" s="29" t="s">
        <v>61</v>
      </c>
      <c r="AC10" s="30" t="s">
        <v>0</v>
      </c>
      <c r="AD10" s="30" t="s">
        <v>0</v>
      </c>
      <c r="AE10" s="30" t="s">
        <v>62</v>
      </c>
      <c r="AF10" s="30" t="s">
        <v>63</v>
      </c>
      <c r="AG10" s="24" t="s">
        <v>64</v>
      </c>
      <c r="AH10" s="31" t="s">
        <v>65</v>
      </c>
      <c r="AI10" s="31" t="s">
        <v>66</v>
      </c>
      <c r="AJ10" s="31" t="s">
        <v>67</v>
      </c>
      <c r="AK10" s="24" t="s">
        <v>68</v>
      </c>
      <c r="AL10" s="31" t="s">
        <v>60</v>
      </c>
      <c r="AM10" s="31" t="s">
        <v>60</v>
      </c>
      <c r="AN10" s="31" t="s">
        <v>60</v>
      </c>
      <c r="AO10" s="31" t="s">
        <v>60</v>
      </c>
      <c r="AP10" s="31" t="s">
        <v>60</v>
      </c>
      <c r="AQ10" s="24" t="s">
        <v>69</v>
      </c>
      <c r="AR10" s="24" t="s">
        <v>70</v>
      </c>
      <c r="AS10" s="31" t="s">
        <v>71</v>
      </c>
      <c r="AT10" s="31" t="s">
        <v>72</v>
      </c>
      <c r="AU10" s="31" t="s">
        <v>72</v>
      </c>
    </row>
    <row r="11" spans="2:47" ht="240" x14ac:dyDescent="0.25">
      <c r="B11" s="32" t="s">
        <v>9</v>
      </c>
      <c r="C11" s="32" t="s">
        <v>2</v>
      </c>
      <c r="D11" s="32" t="s">
        <v>73</v>
      </c>
      <c r="E11" s="32" t="s">
        <v>74</v>
      </c>
      <c r="F11" s="33" t="s">
        <v>75</v>
      </c>
      <c r="G11" s="33" t="s">
        <v>75</v>
      </c>
      <c r="H11" s="33" t="s">
        <v>76</v>
      </c>
      <c r="I11" s="33" t="s">
        <v>75</v>
      </c>
      <c r="J11" s="33" t="s">
        <v>75</v>
      </c>
      <c r="K11" s="33" t="s">
        <v>75</v>
      </c>
      <c r="L11" s="33" t="s">
        <v>75</v>
      </c>
      <c r="M11" s="33" t="s">
        <v>60</v>
      </c>
      <c r="N11" s="33" t="s">
        <v>60</v>
      </c>
      <c r="O11" s="33" t="s">
        <v>60</v>
      </c>
      <c r="P11" s="33" t="s">
        <v>60</v>
      </c>
      <c r="Q11" s="33"/>
      <c r="R11" s="33"/>
      <c r="S11" s="34">
        <v>0</v>
      </c>
      <c r="T11" s="34">
        <v>955.8359999999999</v>
      </c>
      <c r="U11" s="35" t="s">
        <v>60</v>
      </c>
      <c r="V11" s="34">
        <v>0</v>
      </c>
      <c r="W11" s="34">
        <v>1623</v>
      </c>
      <c r="X11" s="35" t="s">
        <v>60</v>
      </c>
      <c r="Y11" s="34">
        <v>0</v>
      </c>
      <c r="Z11" s="34">
        <v>1571.9999999999966</v>
      </c>
      <c r="AA11" s="35" t="s">
        <v>60</v>
      </c>
      <c r="AB11" s="37" t="s">
        <v>61</v>
      </c>
      <c r="AC11" s="38" t="s">
        <v>1</v>
      </c>
      <c r="AD11" s="38" t="s">
        <v>0</v>
      </c>
      <c r="AE11" s="38" t="s">
        <v>77</v>
      </c>
      <c r="AF11" s="38" t="s">
        <v>78</v>
      </c>
      <c r="AG11" s="32" t="s">
        <v>79</v>
      </c>
      <c r="AH11" s="39" t="s">
        <v>65</v>
      </c>
      <c r="AI11" s="39" t="s">
        <v>80</v>
      </c>
      <c r="AJ11" s="39" t="s">
        <v>67</v>
      </c>
      <c r="AK11" s="32" t="s">
        <v>81</v>
      </c>
      <c r="AL11" s="39" t="s">
        <v>60</v>
      </c>
      <c r="AM11" s="39" t="s">
        <v>60</v>
      </c>
      <c r="AN11" s="39" t="s">
        <v>60</v>
      </c>
      <c r="AO11" s="39" t="s">
        <v>60</v>
      </c>
      <c r="AP11" s="39" t="s">
        <v>60</v>
      </c>
      <c r="AQ11" s="32" t="s">
        <v>69</v>
      </c>
      <c r="AR11" s="32" t="s">
        <v>82</v>
      </c>
      <c r="AS11" s="39" t="s">
        <v>71</v>
      </c>
      <c r="AT11" s="39" t="s">
        <v>72</v>
      </c>
      <c r="AU11" s="39" t="s">
        <v>72</v>
      </c>
    </row>
    <row r="12" spans="2:47" ht="165" x14ac:dyDescent="0.25">
      <c r="B12" s="32" t="s">
        <v>9</v>
      </c>
      <c r="C12" s="32" t="s">
        <v>2</v>
      </c>
      <c r="D12" s="32" t="s">
        <v>83</v>
      </c>
      <c r="E12" s="32" t="s">
        <v>84</v>
      </c>
      <c r="F12" s="33" t="s">
        <v>58</v>
      </c>
      <c r="G12" s="33" t="s">
        <v>58</v>
      </c>
      <c r="H12" s="33">
        <v>2018</v>
      </c>
      <c r="I12" s="33">
        <v>0</v>
      </c>
      <c r="J12" s="33">
        <v>573.87368632022981</v>
      </c>
      <c r="K12" s="33">
        <v>573.87368632022981</v>
      </c>
      <c r="L12" s="33">
        <v>573.87368632022981</v>
      </c>
      <c r="M12" s="33" t="s">
        <v>59</v>
      </c>
      <c r="N12" s="40" t="s">
        <v>60</v>
      </c>
      <c r="O12" s="33" t="s">
        <v>60</v>
      </c>
      <c r="P12" s="33" t="s">
        <v>60</v>
      </c>
      <c r="Q12" s="33"/>
      <c r="R12" s="33"/>
      <c r="S12" s="34">
        <v>0</v>
      </c>
      <c r="T12" s="34">
        <v>634.6424458888888</v>
      </c>
      <c r="U12" s="35" t="s">
        <v>60</v>
      </c>
      <c r="V12" s="34">
        <v>0</v>
      </c>
      <c r="W12" s="34">
        <v>676.17093506666652</v>
      </c>
      <c r="X12" s="35" t="s">
        <v>60</v>
      </c>
      <c r="Y12" s="34">
        <v>0</v>
      </c>
      <c r="Z12" s="34">
        <v>760.46635933422203</v>
      </c>
      <c r="AA12" s="35" t="s">
        <v>60</v>
      </c>
      <c r="AB12" s="37" t="s">
        <v>61</v>
      </c>
      <c r="AC12" s="38" t="s">
        <v>0</v>
      </c>
      <c r="AD12" s="38" t="s">
        <v>1</v>
      </c>
      <c r="AE12" s="38" t="s">
        <v>60</v>
      </c>
      <c r="AF12" s="38" t="s">
        <v>85</v>
      </c>
      <c r="AG12" s="32" t="s">
        <v>86</v>
      </c>
      <c r="AH12" s="39" t="s">
        <v>65</v>
      </c>
      <c r="AI12" s="39" t="s">
        <v>66</v>
      </c>
      <c r="AJ12" s="39" t="s">
        <v>67</v>
      </c>
      <c r="AK12" s="32" t="s">
        <v>68</v>
      </c>
      <c r="AL12" s="39" t="s">
        <v>60</v>
      </c>
      <c r="AM12" s="39" t="s">
        <v>60</v>
      </c>
      <c r="AN12" s="39" t="s">
        <v>60</v>
      </c>
      <c r="AO12" s="39" t="s">
        <v>60</v>
      </c>
      <c r="AP12" s="39" t="s">
        <v>60</v>
      </c>
      <c r="AQ12" s="32" t="s">
        <v>69</v>
      </c>
      <c r="AR12" s="32" t="s">
        <v>87</v>
      </c>
      <c r="AS12" s="39" t="s">
        <v>71</v>
      </c>
      <c r="AT12" s="39" t="s">
        <v>72</v>
      </c>
      <c r="AU12" s="39" t="s">
        <v>72</v>
      </c>
    </row>
    <row r="13" spans="2:47" ht="210" x14ac:dyDescent="0.25">
      <c r="B13" s="32" t="s">
        <v>9</v>
      </c>
      <c r="C13" s="32" t="s">
        <v>2</v>
      </c>
      <c r="D13" s="32" t="s">
        <v>88</v>
      </c>
      <c r="E13" s="32" t="s">
        <v>89</v>
      </c>
      <c r="F13" s="33" t="s">
        <v>75</v>
      </c>
      <c r="G13" s="33" t="s">
        <v>75</v>
      </c>
      <c r="H13" s="33">
        <v>2018</v>
      </c>
      <c r="I13" s="33" t="s">
        <v>75</v>
      </c>
      <c r="J13" s="33" t="s">
        <v>75</v>
      </c>
      <c r="K13" s="33" t="s">
        <v>75</v>
      </c>
      <c r="L13" s="33" t="s">
        <v>75</v>
      </c>
      <c r="M13" s="33" t="s">
        <v>59</v>
      </c>
      <c r="N13" s="40" t="s">
        <v>60</v>
      </c>
      <c r="O13" s="33" t="s">
        <v>60</v>
      </c>
      <c r="P13" s="33" t="s">
        <v>60</v>
      </c>
      <c r="Q13" s="33"/>
      <c r="R13" s="33"/>
      <c r="S13" s="34">
        <v>0</v>
      </c>
      <c r="T13" s="34">
        <v>15.535666833333332</v>
      </c>
      <c r="U13" s="35" t="s">
        <v>60</v>
      </c>
      <c r="V13" s="34">
        <v>0</v>
      </c>
      <c r="W13" s="34">
        <v>21.638891818181818</v>
      </c>
      <c r="X13" s="35" t="s">
        <v>60</v>
      </c>
      <c r="Y13" s="34">
        <v>0</v>
      </c>
      <c r="Z13" s="34">
        <v>22.288058572727273</v>
      </c>
      <c r="AA13" s="35" t="s">
        <v>60</v>
      </c>
      <c r="AB13" s="37" t="s">
        <v>90</v>
      </c>
      <c r="AC13" s="38" t="s">
        <v>1</v>
      </c>
      <c r="AD13" s="38" t="s">
        <v>0</v>
      </c>
      <c r="AE13" s="38" t="s">
        <v>62</v>
      </c>
      <c r="AF13" s="38" t="s">
        <v>91</v>
      </c>
      <c r="AG13" s="32" t="s">
        <v>92</v>
      </c>
      <c r="AH13" s="39" t="s">
        <v>93</v>
      </c>
      <c r="AI13" s="39" t="s">
        <v>80</v>
      </c>
      <c r="AJ13" s="39" t="s">
        <v>67</v>
      </c>
      <c r="AK13" s="32" t="s">
        <v>81</v>
      </c>
      <c r="AL13" s="39" t="s">
        <v>60</v>
      </c>
      <c r="AM13" s="39" t="s">
        <v>60</v>
      </c>
      <c r="AN13" s="39" t="s">
        <v>60</v>
      </c>
      <c r="AO13" s="39" t="s">
        <v>60</v>
      </c>
      <c r="AP13" s="39" t="s">
        <v>60</v>
      </c>
      <c r="AQ13" s="32" t="s">
        <v>69</v>
      </c>
      <c r="AR13" s="32" t="s">
        <v>94</v>
      </c>
      <c r="AS13" s="39" t="s">
        <v>71</v>
      </c>
      <c r="AT13" s="39" t="s">
        <v>72</v>
      </c>
      <c r="AU13" s="39" t="s">
        <v>72</v>
      </c>
    </row>
    <row r="14" spans="2:47" ht="210" x14ac:dyDescent="0.25">
      <c r="B14" s="32" t="s">
        <v>9</v>
      </c>
      <c r="C14" s="32" t="s">
        <v>2</v>
      </c>
      <c r="D14" s="32" t="s">
        <v>95</v>
      </c>
      <c r="E14" s="32" t="s">
        <v>96</v>
      </c>
      <c r="F14" s="33" t="s">
        <v>75</v>
      </c>
      <c r="G14" s="33" t="s">
        <v>75</v>
      </c>
      <c r="H14" s="33">
        <v>2019</v>
      </c>
      <c r="I14" s="33" t="s">
        <v>75</v>
      </c>
      <c r="J14" s="33" t="s">
        <v>75</v>
      </c>
      <c r="K14" s="33" t="s">
        <v>75</v>
      </c>
      <c r="L14" s="33" t="s">
        <v>75</v>
      </c>
      <c r="M14" s="40" t="s">
        <v>97</v>
      </c>
      <c r="N14" s="40" t="s">
        <v>60</v>
      </c>
      <c r="O14" s="33" t="s">
        <v>60</v>
      </c>
      <c r="P14" s="33" t="s">
        <v>60</v>
      </c>
      <c r="Q14" s="33"/>
      <c r="R14" s="33"/>
      <c r="S14" s="34">
        <v>0</v>
      </c>
      <c r="T14" s="34">
        <v>3584</v>
      </c>
      <c r="U14" s="35" t="s">
        <v>60</v>
      </c>
      <c r="V14" s="34">
        <v>0</v>
      </c>
      <c r="W14" s="34">
        <v>3300.0000000000005</v>
      </c>
      <c r="X14" s="35" t="s">
        <v>60</v>
      </c>
      <c r="Y14" s="34">
        <v>0</v>
      </c>
      <c r="Z14" s="34">
        <v>3396.3599999999997</v>
      </c>
      <c r="AA14" s="35" t="s">
        <v>60</v>
      </c>
      <c r="AB14" s="37" t="s">
        <v>98</v>
      </c>
      <c r="AC14" s="38" t="s">
        <v>1</v>
      </c>
      <c r="AD14" s="38" t="s">
        <v>0</v>
      </c>
      <c r="AE14" s="38" t="s">
        <v>99</v>
      </c>
      <c r="AF14" s="38" t="s">
        <v>99</v>
      </c>
      <c r="AG14" s="32" t="s">
        <v>100</v>
      </c>
      <c r="AH14" s="39" t="s">
        <v>65</v>
      </c>
      <c r="AI14" s="39" t="s">
        <v>80</v>
      </c>
      <c r="AJ14" s="39" t="s">
        <v>101</v>
      </c>
      <c r="AK14" s="32" t="s">
        <v>81</v>
      </c>
      <c r="AL14" s="39" t="s">
        <v>60</v>
      </c>
      <c r="AM14" s="39" t="s">
        <v>60</v>
      </c>
      <c r="AN14" s="39" t="s">
        <v>60</v>
      </c>
      <c r="AO14" s="39" t="s">
        <v>60</v>
      </c>
      <c r="AP14" s="39" t="s">
        <v>60</v>
      </c>
      <c r="AQ14" s="32" t="s">
        <v>69</v>
      </c>
      <c r="AR14" s="32" t="s">
        <v>102</v>
      </c>
      <c r="AS14" s="39" t="s">
        <v>71</v>
      </c>
      <c r="AT14" s="39" t="s">
        <v>72</v>
      </c>
      <c r="AU14" s="39" t="s">
        <v>72</v>
      </c>
    </row>
    <row r="15" spans="2:47" ht="165" x14ac:dyDescent="0.25">
      <c r="B15" s="32" t="s">
        <v>9</v>
      </c>
      <c r="C15" s="32" t="s">
        <v>2</v>
      </c>
      <c r="D15" s="32" t="s">
        <v>103</v>
      </c>
      <c r="E15" s="32" t="s">
        <v>104</v>
      </c>
      <c r="F15" s="33" t="s">
        <v>75</v>
      </c>
      <c r="G15" s="33" t="s">
        <v>75</v>
      </c>
      <c r="H15" s="33" t="s">
        <v>76</v>
      </c>
      <c r="I15" s="33" t="s">
        <v>75</v>
      </c>
      <c r="J15" s="33" t="s">
        <v>75</v>
      </c>
      <c r="K15" s="33" t="s">
        <v>75</v>
      </c>
      <c r="L15" s="33" t="s">
        <v>75</v>
      </c>
      <c r="M15" s="40" t="s">
        <v>97</v>
      </c>
      <c r="N15" s="40" t="s">
        <v>60</v>
      </c>
      <c r="O15" s="33" t="s">
        <v>60</v>
      </c>
      <c r="P15" s="33" t="s">
        <v>60</v>
      </c>
      <c r="Q15" s="33"/>
      <c r="R15" s="33"/>
      <c r="S15" s="34">
        <v>0</v>
      </c>
      <c r="T15" s="34">
        <v>475.41657199999997</v>
      </c>
      <c r="U15" s="35" t="s">
        <v>60</v>
      </c>
      <c r="V15" s="34">
        <v>0</v>
      </c>
      <c r="W15" s="34">
        <v>543.77221400000008</v>
      </c>
      <c r="X15" s="35" t="s">
        <v>60</v>
      </c>
      <c r="Y15" s="34">
        <v>0</v>
      </c>
      <c r="Z15" s="34">
        <v>555.23068287199999</v>
      </c>
      <c r="AA15" s="35" t="s">
        <v>60</v>
      </c>
      <c r="AB15" s="37" t="s">
        <v>61</v>
      </c>
      <c r="AC15" s="38" t="s">
        <v>1</v>
      </c>
      <c r="AD15" s="38" t="s">
        <v>105</v>
      </c>
      <c r="AE15" s="38" t="s">
        <v>60</v>
      </c>
      <c r="AF15" s="38" t="s">
        <v>63</v>
      </c>
      <c r="AG15" s="32" t="s">
        <v>106</v>
      </c>
      <c r="AH15" s="39" t="s">
        <v>65</v>
      </c>
      <c r="AI15" s="39" t="s">
        <v>80</v>
      </c>
      <c r="AJ15" s="39" t="s">
        <v>101</v>
      </c>
      <c r="AK15" s="32" t="s">
        <v>81</v>
      </c>
      <c r="AL15" s="39" t="s">
        <v>60</v>
      </c>
      <c r="AM15" s="39" t="s">
        <v>60</v>
      </c>
      <c r="AN15" s="39" t="s">
        <v>60</v>
      </c>
      <c r="AO15" s="39" t="s">
        <v>60</v>
      </c>
      <c r="AP15" s="39" t="s">
        <v>60</v>
      </c>
      <c r="AQ15" s="32" t="s">
        <v>69</v>
      </c>
      <c r="AR15" s="32" t="s">
        <v>107</v>
      </c>
      <c r="AS15" s="39" t="s">
        <v>71</v>
      </c>
      <c r="AT15" s="39" t="s">
        <v>72</v>
      </c>
      <c r="AU15" s="39" t="s">
        <v>72</v>
      </c>
    </row>
    <row r="16" spans="2:47" ht="150" x14ac:dyDescent="0.25">
      <c r="B16" s="32" t="s">
        <v>9</v>
      </c>
      <c r="C16" s="32" t="s">
        <v>4</v>
      </c>
      <c r="D16" s="32" t="s">
        <v>108</v>
      </c>
      <c r="E16" s="32" t="s">
        <v>109</v>
      </c>
      <c r="F16" s="33" t="s">
        <v>110</v>
      </c>
      <c r="G16" s="33" t="s">
        <v>111</v>
      </c>
      <c r="H16" s="33" t="s">
        <v>76</v>
      </c>
      <c r="I16" s="33">
        <v>0</v>
      </c>
      <c r="J16" s="33">
        <v>1652.043899236178</v>
      </c>
      <c r="K16" s="33">
        <v>1652.043899236178</v>
      </c>
      <c r="L16" s="33">
        <v>1652.043899236178</v>
      </c>
      <c r="M16" s="40" t="s">
        <v>97</v>
      </c>
      <c r="N16" s="40" t="s">
        <v>60</v>
      </c>
      <c r="O16" s="40" t="s">
        <v>60</v>
      </c>
      <c r="P16" s="40" t="s">
        <v>60</v>
      </c>
      <c r="Q16" s="33"/>
      <c r="R16" s="33"/>
      <c r="S16" s="34">
        <v>0</v>
      </c>
      <c r="T16" s="34">
        <v>488.12485800000002</v>
      </c>
      <c r="U16" s="35" t="s">
        <v>60</v>
      </c>
      <c r="V16" s="34">
        <v>0</v>
      </c>
      <c r="W16" s="34">
        <v>590.658321</v>
      </c>
      <c r="X16" s="35" t="s">
        <v>60</v>
      </c>
      <c r="Y16" s="34">
        <v>0</v>
      </c>
      <c r="Z16" s="34">
        <v>607.84602430799998</v>
      </c>
      <c r="AA16" s="35" t="s">
        <v>60</v>
      </c>
      <c r="AB16" s="37" t="s">
        <v>112</v>
      </c>
      <c r="AC16" s="38" t="s">
        <v>0</v>
      </c>
      <c r="AD16" s="38" t="s">
        <v>105</v>
      </c>
      <c r="AE16" s="38" t="s">
        <v>60</v>
      </c>
      <c r="AF16" s="38" t="s">
        <v>113</v>
      </c>
      <c r="AG16" s="32" t="s">
        <v>114</v>
      </c>
      <c r="AH16" s="39" t="s">
        <v>115</v>
      </c>
      <c r="AI16" s="39" t="s">
        <v>116</v>
      </c>
      <c r="AJ16" s="39" t="s">
        <v>101</v>
      </c>
      <c r="AK16" s="32" t="s">
        <v>117</v>
      </c>
      <c r="AL16" s="39">
        <v>0</v>
      </c>
      <c r="AM16" s="39">
        <v>0</v>
      </c>
      <c r="AN16" s="39">
        <v>0</v>
      </c>
      <c r="AO16" s="39" t="s">
        <v>60</v>
      </c>
      <c r="AP16" s="39">
        <v>0</v>
      </c>
      <c r="AQ16" s="32" t="s">
        <v>0</v>
      </c>
      <c r="AR16" s="32" t="s">
        <v>118</v>
      </c>
      <c r="AS16" s="39" t="s">
        <v>71</v>
      </c>
      <c r="AT16" s="39" t="s">
        <v>72</v>
      </c>
      <c r="AU16" s="39" t="s">
        <v>72</v>
      </c>
    </row>
    <row r="17" spans="2:47" ht="90" x14ac:dyDescent="0.25">
      <c r="B17" s="32" t="s">
        <v>9</v>
      </c>
      <c r="C17" s="32" t="s">
        <v>4</v>
      </c>
      <c r="D17" s="32" t="s">
        <v>119</v>
      </c>
      <c r="E17" s="32" t="s">
        <v>120</v>
      </c>
      <c r="F17" s="33" t="s">
        <v>110</v>
      </c>
      <c r="G17" s="33" t="s">
        <v>111</v>
      </c>
      <c r="H17" s="33">
        <v>2018</v>
      </c>
      <c r="I17" s="33">
        <v>0</v>
      </c>
      <c r="J17" s="33">
        <v>2867.2035777324131</v>
      </c>
      <c r="K17" s="33">
        <v>2867.2035777324131</v>
      </c>
      <c r="L17" s="33">
        <v>2867.2035777324131</v>
      </c>
      <c r="M17" s="40" t="s">
        <v>97</v>
      </c>
      <c r="N17" s="40" t="s">
        <v>60</v>
      </c>
      <c r="O17" s="40" t="s">
        <v>60</v>
      </c>
      <c r="P17" s="40" t="s">
        <v>60</v>
      </c>
      <c r="Q17" s="33"/>
      <c r="R17" s="33"/>
      <c r="S17" s="34">
        <v>0</v>
      </c>
      <c r="T17" s="34">
        <v>45.423000000000002</v>
      </c>
      <c r="U17" s="35" t="s">
        <v>60</v>
      </c>
      <c r="V17" s="34">
        <v>0</v>
      </c>
      <c r="W17" s="34">
        <v>123.36800000000001</v>
      </c>
      <c r="X17" s="35" t="s">
        <v>60</v>
      </c>
      <c r="Y17" s="34">
        <v>0</v>
      </c>
      <c r="Z17" s="34">
        <v>126.97034559999999</v>
      </c>
      <c r="AA17" s="35" t="s">
        <v>60</v>
      </c>
      <c r="AB17" s="37" t="s">
        <v>112</v>
      </c>
      <c r="AC17" s="38" t="s">
        <v>0</v>
      </c>
      <c r="AD17" s="38" t="s">
        <v>105</v>
      </c>
      <c r="AE17" s="38" t="s">
        <v>60</v>
      </c>
      <c r="AF17" s="38" t="s">
        <v>121</v>
      </c>
      <c r="AG17" s="32" t="s">
        <v>122</v>
      </c>
      <c r="AH17" s="39" t="s">
        <v>115</v>
      </c>
      <c r="AI17" s="39" t="s">
        <v>123</v>
      </c>
      <c r="AJ17" s="39" t="s">
        <v>101</v>
      </c>
      <c r="AK17" s="32" t="s">
        <v>117</v>
      </c>
      <c r="AL17" s="39">
        <v>0</v>
      </c>
      <c r="AM17" s="39">
        <v>0</v>
      </c>
      <c r="AN17" s="39">
        <v>0</v>
      </c>
      <c r="AO17" s="39" t="s">
        <v>60</v>
      </c>
      <c r="AP17" s="39">
        <v>0</v>
      </c>
      <c r="AQ17" s="32" t="s">
        <v>124</v>
      </c>
      <c r="AR17" s="32" t="s">
        <v>125</v>
      </c>
      <c r="AS17" s="39" t="s">
        <v>71</v>
      </c>
      <c r="AT17" s="39" t="s">
        <v>72</v>
      </c>
      <c r="AU17" s="39" t="s">
        <v>72</v>
      </c>
    </row>
    <row r="18" spans="2:47" ht="150" x14ac:dyDescent="0.25">
      <c r="B18" s="32" t="s">
        <v>9</v>
      </c>
      <c r="C18" s="32" t="s">
        <v>4</v>
      </c>
      <c r="D18" s="32" t="s">
        <v>126</v>
      </c>
      <c r="E18" s="32" t="s">
        <v>127</v>
      </c>
      <c r="F18" s="33" t="s">
        <v>110</v>
      </c>
      <c r="G18" s="33" t="s">
        <v>111</v>
      </c>
      <c r="H18" s="33">
        <v>2018</v>
      </c>
      <c r="I18" s="33">
        <v>0</v>
      </c>
      <c r="J18" s="33">
        <v>127.32453484765749</v>
      </c>
      <c r="K18" s="33">
        <v>127.32453484765749</v>
      </c>
      <c r="L18" s="33">
        <v>127.32453484765749</v>
      </c>
      <c r="M18" s="40" t="s">
        <v>128</v>
      </c>
      <c r="N18" s="40" t="s">
        <v>60</v>
      </c>
      <c r="O18" s="40" t="s">
        <v>60</v>
      </c>
      <c r="P18" s="40" t="s">
        <v>60</v>
      </c>
      <c r="Q18" s="33"/>
      <c r="R18" s="33"/>
      <c r="S18" s="34">
        <v>8314.9396699999998</v>
      </c>
      <c r="T18" s="34">
        <v>111.20926999999995</v>
      </c>
      <c r="U18" s="35">
        <v>9623.5907692307683</v>
      </c>
      <c r="V18" s="34">
        <v>6398.9100599999992</v>
      </c>
      <c r="W18" s="34">
        <v>1571.5880400000001</v>
      </c>
      <c r="X18" s="35">
        <v>7146.2307692307695</v>
      </c>
      <c r="Y18" s="34">
        <v>6396</v>
      </c>
      <c r="Z18" s="34">
        <v>1638.5046168399997</v>
      </c>
      <c r="AA18" s="35">
        <v>0</v>
      </c>
      <c r="AB18" s="37" t="s">
        <v>112</v>
      </c>
      <c r="AC18" s="38" t="s">
        <v>0</v>
      </c>
      <c r="AD18" s="38" t="s">
        <v>0</v>
      </c>
      <c r="AE18" s="38" t="s">
        <v>77</v>
      </c>
      <c r="AF18" s="38" t="s">
        <v>113</v>
      </c>
      <c r="AG18" s="32" t="s">
        <v>129</v>
      </c>
      <c r="AH18" s="32" t="s">
        <v>115</v>
      </c>
      <c r="AI18" s="32" t="s">
        <v>130</v>
      </c>
      <c r="AJ18" s="39" t="s">
        <v>101</v>
      </c>
      <c r="AK18" s="32" t="s">
        <v>117</v>
      </c>
      <c r="AL18" s="39">
        <v>0</v>
      </c>
      <c r="AM18" s="39">
        <v>0</v>
      </c>
      <c r="AN18" s="39">
        <v>0</v>
      </c>
      <c r="AO18" s="39" t="s">
        <v>60</v>
      </c>
      <c r="AP18" s="39">
        <v>0</v>
      </c>
      <c r="AQ18" s="32" t="s">
        <v>124</v>
      </c>
      <c r="AR18" s="32" t="s">
        <v>131</v>
      </c>
      <c r="AS18" s="39" t="s">
        <v>132</v>
      </c>
      <c r="AT18" s="39" t="s">
        <v>133</v>
      </c>
      <c r="AU18" s="39" t="s">
        <v>134</v>
      </c>
    </row>
    <row r="19" spans="2:47" ht="180" x14ac:dyDescent="0.25">
      <c r="B19" s="32" t="s">
        <v>9</v>
      </c>
      <c r="C19" s="32" t="s">
        <v>4</v>
      </c>
      <c r="D19" s="32" t="s">
        <v>135</v>
      </c>
      <c r="E19" s="32" t="s">
        <v>136</v>
      </c>
      <c r="F19" s="33" t="s">
        <v>58</v>
      </c>
      <c r="G19" s="33" t="s">
        <v>58</v>
      </c>
      <c r="H19" s="33">
        <v>2018</v>
      </c>
      <c r="I19" s="33">
        <v>0</v>
      </c>
      <c r="J19" s="33">
        <v>89.401744420943345</v>
      </c>
      <c r="K19" s="33">
        <v>96.051653823569083</v>
      </c>
      <c r="L19" s="33">
        <v>98.527043415500884</v>
      </c>
      <c r="M19" s="40" t="s">
        <v>128</v>
      </c>
      <c r="N19" s="40" t="s">
        <v>60</v>
      </c>
      <c r="O19" s="40" t="s">
        <v>60</v>
      </c>
      <c r="P19" s="40" t="s">
        <v>60</v>
      </c>
      <c r="Q19" s="33"/>
      <c r="R19" s="33"/>
      <c r="S19" s="34">
        <v>0</v>
      </c>
      <c r="T19" s="34">
        <v>6955.7637400000012</v>
      </c>
      <c r="U19" s="35">
        <v>11148.119999999999</v>
      </c>
      <c r="V19" s="34">
        <v>0</v>
      </c>
      <c r="W19" s="34">
        <v>9385.2750599999999</v>
      </c>
      <c r="X19" s="35">
        <v>6967.5749999999998</v>
      </c>
      <c r="Y19" s="34">
        <v>0</v>
      </c>
      <c r="Z19" s="34">
        <v>11515.075755839996</v>
      </c>
      <c r="AA19" s="35">
        <v>6812.74</v>
      </c>
      <c r="AB19" s="37" t="s">
        <v>98</v>
      </c>
      <c r="AC19" s="38" t="s">
        <v>0</v>
      </c>
      <c r="AD19" s="38" t="s">
        <v>0</v>
      </c>
      <c r="AE19" s="38" t="s">
        <v>77</v>
      </c>
      <c r="AF19" s="38" t="s">
        <v>60</v>
      </c>
      <c r="AG19" s="32" t="s">
        <v>137</v>
      </c>
      <c r="AH19" s="32" t="s">
        <v>115</v>
      </c>
      <c r="AI19" s="32" t="s">
        <v>138</v>
      </c>
      <c r="AJ19" s="39" t="s">
        <v>101</v>
      </c>
      <c r="AK19" s="32" t="s">
        <v>68</v>
      </c>
      <c r="AL19" s="39" t="s">
        <v>60</v>
      </c>
      <c r="AM19" s="39" t="s">
        <v>60</v>
      </c>
      <c r="AN19" s="39" t="s">
        <v>60</v>
      </c>
      <c r="AO19" s="39" t="s">
        <v>60</v>
      </c>
      <c r="AP19" s="39" t="s">
        <v>60</v>
      </c>
      <c r="AQ19" s="32" t="s">
        <v>1</v>
      </c>
      <c r="AR19" s="32" t="s">
        <v>139</v>
      </c>
      <c r="AS19" s="39" t="s">
        <v>132</v>
      </c>
      <c r="AT19" s="39" t="s">
        <v>133</v>
      </c>
      <c r="AU19" s="39" t="s">
        <v>134</v>
      </c>
    </row>
    <row r="20" spans="2:47" ht="180" x14ac:dyDescent="0.25">
      <c r="B20" s="32" t="s">
        <v>9</v>
      </c>
      <c r="C20" s="32" t="s">
        <v>4</v>
      </c>
      <c r="D20" s="32" t="s">
        <v>140</v>
      </c>
      <c r="E20" s="32" t="s">
        <v>141</v>
      </c>
      <c r="F20" s="33" t="s">
        <v>58</v>
      </c>
      <c r="G20" s="33" t="s">
        <v>58</v>
      </c>
      <c r="H20" s="33">
        <v>2019</v>
      </c>
      <c r="I20" s="33">
        <v>0.54353271239283996</v>
      </c>
      <c r="J20" s="33">
        <v>303.94942095976143</v>
      </c>
      <c r="K20" s="33">
        <v>326.55795910941441</v>
      </c>
      <c r="L20" s="33">
        <v>334.9738542195563</v>
      </c>
      <c r="M20" s="40" t="s">
        <v>128</v>
      </c>
      <c r="N20" s="40" t="s">
        <v>60</v>
      </c>
      <c r="O20" s="40" t="s">
        <v>60</v>
      </c>
      <c r="P20" s="40" t="s">
        <v>60</v>
      </c>
      <c r="Q20" s="33"/>
      <c r="R20" s="36"/>
      <c r="S20" s="34">
        <v>0</v>
      </c>
      <c r="T20" s="34">
        <v>257.00000000000006</v>
      </c>
      <c r="U20" s="35">
        <v>81004</v>
      </c>
      <c r="V20" s="34">
        <v>0</v>
      </c>
      <c r="W20" s="34">
        <v>340.65951000000007</v>
      </c>
      <c r="X20" s="35">
        <v>81004</v>
      </c>
      <c r="Y20" s="34">
        <v>0</v>
      </c>
      <c r="Z20" s="34">
        <v>350.57855731999996</v>
      </c>
      <c r="AA20" s="35">
        <v>81004</v>
      </c>
      <c r="AB20" s="37" t="s">
        <v>98</v>
      </c>
      <c r="AC20" s="38" t="s">
        <v>0</v>
      </c>
      <c r="AD20" s="38" t="s">
        <v>105</v>
      </c>
      <c r="AE20" s="38" t="s">
        <v>60</v>
      </c>
      <c r="AF20" s="38" t="s">
        <v>60</v>
      </c>
      <c r="AG20" s="32" t="s">
        <v>142</v>
      </c>
      <c r="AH20" s="32" t="s">
        <v>115</v>
      </c>
      <c r="AI20" s="32" t="s">
        <v>138</v>
      </c>
      <c r="AJ20" s="39" t="s">
        <v>101</v>
      </c>
      <c r="AK20" s="32" t="s">
        <v>68</v>
      </c>
      <c r="AL20" s="39" t="s">
        <v>60</v>
      </c>
      <c r="AM20" s="39" t="s">
        <v>60</v>
      </c>
      <c r="AN20" s="39" t="s">
        <v>60</v>
      </c>
      <c r="AO20" s="39" t="s">
        <v>60</v>
      </c>
      <c r="AP20" s="39" t="s">
        <v>60</v>
      </c>
      <c r="AQ20" s="32" t="s">
        <v>1</v>
      </c>
      <c r="AR20" s="32" t="s">
        <v>139</v>
      </c>
      <c r="AS20" s="39" t="s">
        <v>132</v>
      </c>
      <c r="AT20" s="39" t="s">
        <v>143</v>
      </c>
      <c r="AU20" s="39" t="s">
        <v>134</v>
      </c>
    </row>
    <row r="21" spans="2:47" ht="180" x14ac:dyDescent="0.25">
      <c r="B21" s="32" t="s">
        <v>9</v>
      </c>
      <c r="C21" s="32" t="s">
        <v>4</v>
      </c>
      <c r="D21" s="32" t="s">
        <v>144</v>
      </c>
      <c r="E21" s="32" t="s">
        <v>145</v>
      </c>
      <c r="F21" s="33" t="s">
        <v>146</v>
      </c>
      <c r="G21" s="33" t="s">
        <v>146</v>
      </c>
      <c r="H21" s="33">
        <v>2019</v>
      </c>
      <c r="I21" s="33" t="s">
        <v>146</v>
      </c>
      <c r="J21" s="33" t="s">
        <v>146</v>
      </c>
      <c r="K21" s="33" t="s">
        <v>146</v>
      </c>
      <c r="L21" s="33" t="s">
        <v>146</v>
      </c>
      <c r="M21" s="40" t="s">
        <v>97</v>
      </c>
      <c r="N21" s="40" t="s">
        <v>60</v>
      </c>
      <c r="O21" s="40" t="s">
        <v>60</v>
      </c>
      <c r="P21" s="40" t="s">
        <v>60</v>
      </c>
      <c r="Q21" s="33"/>
      <c r="R21" s="33"/>
      <c r="S21" s="34">
        <v>0</v>
      </c>
      <c r="T21" s="34">
        <v>325.41657200000003</v>
      </c>
      <c r="U21" s="35" t="s">
        <v>60</v>
      </c>
      <c r="V21" s="34">
        <v>0</v>
      </c>
      <c r="W21" s="34">
        <v>393.77221400000002</v>
      </c>
      <c r="X21" s="35" t="s">
        <v>60</v>
      </c>
      <c r="Y21" s="34">
        <v>0</v>
      </c>
      <c r="Z21" s="34">
        <v>405.23068287199993</v>
      </c>
      <c r="AA21" s="35" t="s">
        <v>60</v>
      </c>
      <c r="AB21" s="37" t="s">
        <v>98</v>
      </c>
      <c r="AC21" s="38" t="s">
        <v>1</v>
      </c>
      <c r="AD21" s="38" t="s">
        <v>105</v>
      </c>
      <c r="AE21" s="38" t="s">
        <v>60</v>
      </c>
      <c r="AF21" s="38" t="s">
        <v>60</v>
      </c>
      <c r="AG21" s="32" t="s">
        <v>147</v>
      </c>
      <c r="AH21" s="39" t="s">
        <v>115</v>
      </c>
      <c r="AI21" s="39" t="s">
        <v>80</v>
      </c>
      <c r="AJ21" s="39" t="s">
        <v>101</v>
      </c>
      <c r="AK21" s="32" t="s">
        <v>81</v>
      </c>
      <c r="AL21" s="39" t="s">
        <v>60</v>
      </c>
      <c r="AM21" s="39" t="s">
        <v>60</v>
      </c>
      <c r="AN21" s="39" t="s">
        <v>60</v>
      </c>
      <c r="AO21" s="39" t="s">
        <v>60</v>
      </c>
      <c r="AP21" s="39" t="s">
        <v>60</v>
      </c>
      <c r="AQ21" s="32" t="s">
        <v>69</v>
      </c>
      <c r="AR21" s="32" t="s">
        <v>148</v>
      </c>
      <c r="AS21" s="39" t="s">
        <v>71</v>
      </c>
      <c r="AT21" s="39" t="s">
        <v>72</v>
      </c>
      <c r="AU21" s="39" t="s">
        <v>72</v>
      </c>
    </row>
    <row r="22" spans="2:47" ht="150" x14ac:dyDescent="0.25">
      <c r="B22" s="32" t="s">
        <v>9</v>
      </c>
      <c r="C22" s="32" t="s">
        <v>4</v>
      </c>
      <c r="D22" s="32" t="s">
        <v>149</v>
      </c>
      <c r="E22" s="32" t="s">
        <v>150</v>
      </c>
      <c r="F22" s="33" t="s">
        <v>151</v>
      </c>
      <c r="G22" s="33" t="s">
        <v>151</v>
      </c>
      <c r="H22" s="33">
        <v>2019</v>
      </c>
      <c r="I22" s="33" t="s">
        <v>151</v>
      </c>
      <c r="J22" s="33" t="s">
        <v>151</v>
      </c>
      <c r="K22" s="33" t="s">
        <v>151</v>
      </c>
      <c r="L22" s="33" t="s">
        <v>151</v>
      </c>
      <c r="M22" s="40" t="s">
        <v>152</v>
      </c>
      <c r="N22" s="40" t="s">
        <v>60</v>
      </c>
      <c r="O22" s="40" t="s">
        <v>60</v>
      </c>
      <c r="P22" s="40" t="s">
        <v>60</v>
      </c>
      <c r="Q22" s="33"/>
      <c r="R22" s="33"/>
      <c r="S22" s="34">
        <v>633</v>
      </c>
      <c r="T22" s="34">
        <v>0</v>
      </c>
      <c r="U22" s="35" t="s">
        <v>60</v>
      </c>
      <c r="V22" s="34">
        <v>0</v>
      </c>
      <c r="W22" s="34">
        <v>0</v>
      </c>
      <c r="X22" s="35" t="s">
        <v>60</v>
      </c>
      <c r="Y22" s="34">
        <v>0</v>
      </c>
      <c r="Z22" s="34">
        <v>0</v>
      </c>
      <c r="AA22" s="35" t="s">
        <v>60</v>
      </c>
      <c r="AB22" s="37" t="s">
        <v>153</v>
      </c>
      <c r="AC22" s="38" t="s">
        <v>1</v>
      </c>
      <c r="AD22" s="38" t="s">
        <v>1</v>
      </c>
      <c r="AE22" s="38" t="s">
        <v>60</v>
      </c>
      <c r="AF22" s="38" t="s">
        <v>60</v>
      </c>
      <c r="AG22" s="32" t="s">
        <v>154</v>
      </c>
      <c r="AH22" s="39" t="s">
        <v>115</v>
      </c>
      <c r="AI22" s="39" t="s">
        <v>155</v>
      </c>
      <c r="AJ22" s="39" t="s">
        <v>156</v>
      </c>
      <c r="AK22" s="32" t="s">
        <v>68</v>
      </c>
      <c r="AL22" s="39" t="s">
        <v>60</v>
      </c>
      <c r="AM22" s="39" t="s">
        <v>60</v>
      </c>
      <c r="AN22" s="39" t="s">
        <v>60</v>
      </c>
      <c r="AO22" s="39" t="s">
        <v>60</v>
      </c>
      <c r="AP22" s="39" t="s">
        <v>60</v>
      </c>
      <c r="AQ22" s="32" t="s">
        <v>0</v>
      </c>
      <c r="AR22" s="32" t="s">
        <v>157</v>
      </c>
      <c r="AS22" s="39" t="s">
        <v>132</v>
      </c>
      <c r="AT22" s="39" t="s">
        <v>133</v>
      </c>
      <c r="AU22" s="39" t="s">
        <v>158</v>
      </c>
    </row>
    <row r="23" spans="2:47" ht="240" x14ac:dyDescent="0.25">
      <c r="B23" s="32" t="s">
        <v>9</v>
      </c>
      <c r="C23" s="32" t="s">
        <v>4</v>
      </c>
      <c r="D23" s="32" t="s">
        <v>159</v>
      </c>
      <c r="E23" s="32" t="s">
        <v>160</v>
      </c>
      <c r="F23" s="33" t="s">
        <v>161</v>
      </c>
      <c r="G23" s="33" t="s">
        <v>161</v>
      </c>
      <c r="H23" s="33">
        <v>2019</v>
      </c>
      <c r="I23" s="33">
        <v>64.405108195480679</v>
      </c>
      <c r="J23" s="33">
        <v>25271.919375502046</v>
      </c>
      <c r="K23" s="33">
        <v>25271.91937550205</v>
      </c>
      <c r="L23" s="33">
        <v>25271.91937550205</v>
      </c>
      <c r="M23" s="40" t="s">
        <v>128</v>
      </c>
      <c r="N23" s="40" t="s">
        <v>60</v>
      </c>
      <c r="O23" s="40" t="s">
        <v>60</v>
      </c>
      <c r="P23" s="40" t="s">
        <v>60</v>
      </c>
      <c r="Q23" s="33"/>
      <c r="R23" s="36"/>
      <c r="S23" s="34">
        <v>1215.57242</v>
      </c>
      <c r="T23" s="34">
        <v>3.6571899999999999</v>
      </c>
      <c r="U23" s="35">
        <v>25439</v>
      </c>
      <c r="V23" s="34">
        <v>331.01415999999995</v>
      </c>
      <c r="W23" s="34">
        <v>0</v>
      </c>
      <c r="X23" s="35">
        <v>25439</v>
      </c>
      <c r="Y23" s="34">
        <v>515.15444400000001</v>
      </c>
      <c r="Z23" s="34">
        <v>84.731977599999993</v>
      </c>
      <c r="AA23" s="35">
        <v>25439</v>
      </c>
      <c r="AB23" s="37" t="s">
        <v>162</v>
      </c>
      <c r="AC23" s="38" t="s">
        <v>0</v>
      </c>
      <c r="AD23" s="38" t="s">
        <v>105</v>
      </c>
      <c r="AE23" s="38" t="s">
        <v>60</v>
      </c>
      <c r="AF23" s="38" t="s">
        <v>60</v>
      </c>
      <c r="AG23" s="32" t="s">
        <v>163</v>
      </c>
      <c r="AH23" s="32" t="s">
        <v>115</v>
      </c>
      <c r="AI23" s="32" t="s">
        <v>164</v>
      </c>
      <c r="AJ23" s="39" t="s">
        <v>101</v>
      </c>
      <c r="AK23" s="32" t="s">
        <v>165</v>
      </c>
      <c r="AL23" s="39" t="s">
        <v>60</v>
      </c>
      <c r="AM23" s="39" t="s">
        <v>60</v>
      </c>
      <c r="AN23" s="39" t="s">
        <v>60</v>
      </c>
      <c r="AO23" s="39" t="s">
        <v>60</v>
      </c>
      <c r="AP23" s="39" t="s">
        <v>60</v>
      </c>
      <c r="AQ23" s="32" t="s">
        <v>0</v>
      </c>
      <c r="AR23" s="32" t="s">
        <v>157</v>
      </c>
      <c r="AS23" s="39" t="s">
        <v>132</v>
      </c>
      <c r="AT23" s="39" t="s">
        <v>133</v>
      </c>
      <c r="AU23" s="39" t="s">
        <v>158</v>
      </c>
    </row>
    <row r="24" spans="2:47" ht="255" x14ac:dyDescent="0.25">
      <c r="B24" s="32" t="s">
        <v>9</v>
      </c>
      <c r="C24" s="32" t="s">
        <v>4</v>
      </c>
      <c r="D24" s="32" t="s">
        <v>166</v>
      </c>
      <c r="E24" s="32" t="s">
        <v>167</v>
      </c>
      <c r="F24" s="33" t="s">
        <v>161</v>
      </c>
      <c r="G24" s="33" t="s">
        <v>161</v>
      </c>
      <c r="H24" s="33">
        <v>2019</v>
      </c>
      <c r="I24" s="33">
        <v>0</v>
      </c>
      <c r="J24" s="33">
        <v>23.104568928082195</v>
      </c>
      <c r="K24" s="33">
        <v>23.104568928082198</v>
      </c>
      <c r="L24" s="33">
        <v>23.104568928082198</v>
      </c>
      <c r="M24" s="40" t="s">
        <v>168</v>
      </c>
      <c r="N24" s="40" t="s">
        <v>169</v>
      </c>
      <c r="O24" s="40" t="s">
        <v>60</v>
      </c>
      <c r="P24" s="40" t="s">
        <v>60</v>
      </c>
      <c r="Q24" s="33"/>
      <c r="R24" s="36"/>
      <c r="S24" s="34">
        <v>0</v>
      </c>
      <c r="T24" s="34">
        <v>750.25664999999992</v>
      </c>
      <c r="U24" s="35">
        <v>25439</v>
      </c>
      <c r="V24" s="34">
        <v>5611.8360000000011</v>
      </c>
      <c r="W24" s="34">
        <v>912.35199999999998</v>
      </c>
      <c r="X24" s="35">
        <v>25439</v>
      </c>
      <c r="Y24" s="34">
        <v>14219.66</v>
      </c>
      <c r="Z24" s="34">
        <v>2108.1360000000004</v>
      </c>
      <c r="AA24" s="35">
        <v>25439</v>
      </c>
      <c r="AB24" s="37" t="s">
        <v>162</v>
      </c>
      <c r="AC24" s="38" t="s">
        <v>0</v>
      </c>
      <c r="AD24" s="38" t="s">
        <v>0</v>
      </c>
      <c r="AE24" s="38" t="s">
        <v>77</v>
      </c>
      <c r="AF24" s="38" t="s">
        <v>60</v>
      </c>
      <c r="AG24" s="32" t="s">
        <v>170</v>
      </c>
      <c r="AH24" s="32" t="s">
        <v>115</v>
      </c>
      <c r="AI24" s="32" t="s">
        <v>171</v>
      </c>
      <c r="AJ24" s="39" t="s">
        <v>156</v>
      </c>
      <c r="AK24" s="32" t="s">
        <v>165</v>
      </c>
      <c r="AL24" s="39" t="s">
        <v>60</v>
      </c>
      <c r="AM24" s="39" t="s">
        <v>60</v>
      </c>
      <c r="AN24" s="39" t="s">
        <v>60</v>
      </c>
      <c r="AO24" s="39" t="s">
        <v>60</v>
      </c>
      <c r="AP24" s="39" t="s">
        <v>60</v>
      </c>
      <c r="AQ24" s="32" t="s">
        <v>0</v>
      </c>
      <c r="AR24" s="32" t="s">
        <v>157</v>
      </c>
      <c r="AS24" s="39" t="s">
        <v>132</v>
      </c>
      <c r="AT24" s="39" t="s">
        <v>133</v>
      </c>
      <c r="AU24" s="39" t="s">
        <v>158</v>
      </c>
    </row>
    <row r="25" spans="2:47" ht="150" x14ac:dyDescent="0.25">
      <c r="B25" s="32" t="s">
        <v>9</v>
      </c>
      <c r="C25" s="32" t="s">
        <v>4</v>
      </c>
      <c r="D25" s="32" t="s">
        <v>172</v>
      </c>
      <c r="E25" s="32" t="s">
        <v>173</v>
      </c>
      <c r="F25" s="33" t="s">
        <v>146</v>
      </c>
      <c r="G25" s="33" t="s">
        <v>146</v>
      </c>
      <c r="H25" s="33">
        <v>2020</v>
      </c>
      <c r="I25" s="33" t="s">
        <v>146</v>
      </c>
      <c r="J25" s="33" t="s">
        <v>146</v>
      </c>
      <c r="K25" s="33" t="s">
        <v>146</v>
      </c>
      <c r="L25" s="33" t="s">
        <v>146</v>
      </c>
      <c r="M25" s="40" t="s">
        <v>174</v>
      </c>
      <c r="N25" s="40" t="s">
        <v>175</v>
      </c>
      <c r="O25" s="40" t="s">
        <v>60</v>
      </c>
      <c r="P25" s="40" t="s">
        <v>60</v>
      </c>
      <c r="Q25" s="33"/>
      <c r="R25" s="33"/>
      <c r="S25" s="34">
        <v>0</v>
      </c>
      <c r="T25" s="34">
        <v>1870.7814000000003</v>
      </c>
      <c r="U25" s="35">
        <v>25439</v>
      </c>
      <c r="V25" s="34">
        <v>0</v>
      </c>
      <c r="W25" s="34">
        <v>533</v>
      </c>
      <c r="X25" s="35">
        <v>25439</v>
      </c>
      <c r="Y25" s="34">
        <v>0</v>
      </c>
      <c r="Z25" s="34">
        <v>0</v>
      </c>
      <c r="AA25" s="35">
        <v>25439</v>
      </c>
      <c r="AB25" s="37" t="s">
        <v>153</v>
      </c>
      <c r="AC25" s="38" t="s">
        <v>1</v>
      </c>
      <c r="AD25" s="38" t="s">
        <v>0</v>
      </c>
      <c r="AE25" s="38" t="s">
        <v>77</v>
      </c>
      <c r="AF25" s="38" t="s">
        <v>60</v>
      </c>
      <c r="AG25" s="32" t="s">
        <v>176</v>
      </c>
      <c r="AH25" s="32" t="s">
        <v>115</v>
      </c>
      <c r="AI25" s="32" t="s">
        <v>80</v>
      </c>
      <c r="AJ25" s="39" t="s">
        <v>101</v>
      </c>
      <c r="AK25" s="32" t="s">
        <v>81</v>
      </c>
      <c r="AL25" s="39" t="s">
        <v>60</v>
      </c>
      <c r="AM25" s="39" t="s">
        <v>60</v>
      </c>
      <c r="AN25" s="39" t="s">
        <v>60</v>
      </c>
      <c r="AO25" s="39" t="s">
        <v>60</v>
      </c>
      <c r="AP25" s="39" t="s">
        <v>60</v>
      </c>
      <c r="AQ25" s="32" t="s">
        <v>0</v>
      </c>
      <c r="AR25" s="32" t="s">
        <v>157</v>
      </c>
      <c r="AS25" s="39" t="s">
        <v>132</v>
      </c>
      <c r="AT25" s="39" t="s">
        <v>133</v>
      </c>
      <c r="AU25" s="39" t="s">
        <v>158</v>
      </c>
    </row>
    <row r="26" spans="2:47" ht="270" x14ac:dyDescent="0.25">
      <c r="B26" s="32" t="s">
        <v>9</v>
      </c>
      <c r="C26" s="32" t="s">
        <v>4</v>
      </c>
      <c r="D26" s="32" t="s">
        <v>177</v>
      </c>
      <c r="E26" s="32" t="s">
        <v>178</v>
      </c>
      <c r="F26" s="33" t="s">
        <v>161</v>
      </c>
      <c r="G26" s="33" t="s">
        <v>161</v>
      </c>
      <c r="H26" s="33">
        <v>2019</v>
      </c>
      <c r="I26" s="33">
        <v>0</v>
      </c>
      <c r="J26" s="33">
        <v>126.79693822229427</v>
      </c>
      <c r="K26" s="33">
        <v>126.79693822229427</v>
      </c>
      <c r="L26" s="33">
        <v>126.79693822229427</v>
      </c>
      <c r="M26" s="40" t="s">
        <v>60</v>
      </c>
      <c r="N26" s="40" t="s">
        <v>175</v>
      </c>
      <c r="O26" s="40" t="s">
        <v>60</v>
      </c>
      <c r="P26" s="40" t="s">
        <v>60</v>
      </c>
      <c r="Q26" s="33"/>
      <c r="R26" s="33"/>
      <c r="S26" s="34">
        <v>2590.165</v>
      </c>
      <c r="T26" s="34">
        <v>0</v>
      </c>
      <c r="U26" s="35">
        <v>4313</v>
      </c>
      <c r="V26" s="34">
        <v>6420</v>
      </c>
      <c r="W26" s="34">
        <v>0</v>
      </c>
      <c r="X26" s="35">
        <v>2310.1999999999998</v>
      </c>
      <c r="Y26" s="34">
        <v>7620</v>
      </c>
      <c r="Z26" s="34">
        <v>0</v>
      </c>
      <c r="AA26" s="35">
        <v>2310.1999999999998</v>
      </c>
      <c r="AB26" s="37" t="s">
        <v>153</v>
      </c>
      <c r="AC26" s="38" t="s">
        <v>0</v>
      </c>
      <c r="AD26" s="38" t="s">
        <v>0</v>
      </c>
      <c r="AE26" s="38" t="s">
        <v>77</v>
      </c>
      <c r="AF26" s="38" t="s">
        <v>60</v>
      </c>
      <c r="AG26" s="32" t="s">
        <v>179</v>
      </c>
      <c r="AH26" s="32" t="s">
        <v>115</v>
      </c>
      <c r="AI26" s="32" t="s">
        <v>180</v>
      </c>
      <c r="AJ26" s="39" t="s">
        <v>156</v>
      </c>
      <c r="AK26" s="32" t="s">
        <v>165</v>
      </c>
      <c r="AL26" s="39" t="s">
        <v>60</v>
      </c>
      <c r="AM26" s="39" t="s">
        <v>60</v>
      </c>
      <c r="AN26" s="39" t="s">
        <v>60</v>
      </c>
      <c r="AO26" s="39" t="s">
        <v>60</v>
      </c>
      <c r="AP26" s="39" t="s">
        <v>60</v>
      </c>
      <c r="AQ26" s="32" t="s">
        <v>0</v>
      </c>
      <c r="AR26" s="32" t="s">
        <v>157</v>
      </c>
      <c r="AS26" s="39" t="s">
        <v>132</v>
      </c>
      <c r="AT26" s="39" t="s">
        <v>133</v>
      </c>
      <c r="AU26" s="39" t="s">
        <v>158</v>
      </c>
    </row>
    <row r="27" spans="2:47" ht="120" x14ac:dyDescent="0.25">
      <c r="B27" s="32" t="s">
        <v>9</v>
      </c>
      <c r="C27" s="32" t="s">
        <v>4</v>
      </c>
      <c r="D27" s="32" t="s">
        <v>181</v>
      </c>
      <c r="E27" s="32" t="s">
        <v>182</v>
      </c>
      <c r="F27" s="33" t="s">
        <v>151</v>
      </c>
      <c r="G27" s="33" t="s">
        <v>151</v>
      </c>
      <c r="H27" s="33">
        <v>2020</v>
      </c>
      <c r="I27" s="33" t="s">
        <v>151</v>
      </c>
      <c r="J27" s="33" t="s">
        <v>151</v>
      </c>
      <c r="K27" s="33" t="s">
        <v>151</v>
      </c>
      <c r="L27" s="33" t="s">
        <v>151</v>
      </c>
      <c r="M27" s="40" t="s">
        <v>174</v>
      </c>
      <c r="N27" s="40" t="s">
        <v>175</v>
      </c>
      <c r="O27" s="40" t="s">
        <v>60</v>
      </c>
      <c r="P27" s="40" t="s">
        <v>60</v>
      </c>
      <c r="Q27" s="33"/>
      <c r="R27" s="33"/>
      <c r="S27" s="34">
        <v>0</v>
      </c>
      <c r="T27" s="34">
        <v>563.48469999999998</v>
      </c>
      <c r="U27" s="35" t="s">
        <v>60</v>
      </c>
      <c r="V27" s="34">
        <v>0</v>
      </c>
      <c r="W27" s="34">
        <v>30</v>
      </c>
      <c r="X27" s="35" t="s">
        <v>60</v>
      </c>
      <c r="Y27" s="34">
        <v>0</v>
      </c>
      <c r="Z27" s="34">
        <v>0</v>
      </c>
      <c r="AA27" s="35" t="s">
        <v>60</v>
      </c>
      <c r="AB27" s="37" t="s">
        <v>153</v>
      </c>
      <c r="AC27" s="38" t="s">
        <v>1</v>
      </c>
      <c r="AD27" s="38" t="s">
        <v>0</v>
      </c>
      <c r="AE27" s="38" t="s">
        <v>77</v>
      </c>
      <c r="AF27" s="38" t="s">
        <v>60</v>
      </c>
      <c r="AG27" s="32" t="s">
        <v>183</v>
      </c>
      <c r="AH27" s="39" t="s">
        <v>115</v>
      </c>
      <c r="AI27" s="39" t="s">
        <v>155</v>
      </c>
      <c r="AJ27" s="39" t="s">
        <v>156</v>
      </c>
      <c r="AK27" s="32" t="s">
        <v>68</v>
      </c>
      <c r="AL27" s="39" t="s">
        <v>60</v>
      </c>
      <c r="AM27" s="39" t="s">
        <v>60</v>
      </c>
      <c r="AN27" s="39" t="s">
        <v>60</v>
      </c>
      <c r="AO27" s="39" t="s">
        <v>60</v>
      </c>
      <c r="AP27" s="39" t="s">
        <v>60</v>
      </c>
      <c r="AQ27" s="32" t="s">
        <v>124</v>
      </c>
      <c r="AR27" s="32" t="s">
        <v>184</v>
      </c>
      <c r="AS27" s="39" t="s">
        <v>132</v>
      </c>
      <c r="AT27" s="39" t="s">
        <v>133</v>
      </c>
      <c r="AU27" s="39" t="s">
        <v>158</v>
      </c>
    </row>
    <row r="28" spans="2:47" ht="150" x14ac:dyDescent="0.25">
      <c r="B28" s="32" t="s">
        <v>9</v>
      </c>
      <c r="C28" s="32" t="s">
        <v>4</v>
      </c>
      <c r="D28" s="32" t="s">
        <v>185</v>
      </c>
      <c r="E28" s="32" t="s">
        <v>186</v>
      </c>
      <c r="F28" s="33" t="s">
        <v>161</v>
      </c>
      <c r="G28" s="33" t="s">
        <v>161</v>
      </c>
      <c r="H28" s="33" t="s">
        <v>76</v>
      </c>
      <c r="I28" s="33" t="s">
        <v>187</v>
      </c>
      <c r="J28" s="33" t="s">
        <v>187</v>
      </c>
      <c r="K28" s="33" t="s">
        <v>187</v>
      </c>
      <c r="L28" s="33" t="s">
        <v>187</v>
      </c>
      <c r="M28" s="33" t="s">
        <v>97</v>
      </c>
      <c r="N28" s="40" t="s">
        <v>60</v>
      </c>
      <c r="O28" s="40" t="s">
        <v>60</v>
      </c>
      <c r="P28" s="40" t="s">
        <v>60</v>
      </c>
      <c r="Q28" s="33"/>
      <c r="R28" s="33"/>
      <c r="S28" s="34">
        <v>500.00000000000006</v>
      </c>
      <c r="T28" s="34">
        <v>0</v>
      </c>
      <c r="U28" s="35" t="s">
        <v>60</v>
      </c>
      <c r="V28" s="34">
        <v>514.00000000000011</v>
      </c>
      <c r="W28" s="34">
        <v>0</v>
      </c>
      <c r="X28" s="35" t="s">
        <v>60</v>
      </c>
      <c r="Y28" s="34">
        <v>543.71536800000001</v>
      </c>
      <c r="Z28" s="34">
        <v>0</v>
      </c>
      <c r="AA28" s="35" t="s">
        <v>60</v>
      </c>
      <c r="AB28" s="38" t="s">
        <v>188</v>
      </c>
      <c r="AC28" s="38" t="s">
        <v>1</v>
      </c>
      <c r="AD28" s="38" t="s">
        <v>1</v>
      </c>
      <c r="AE28" s="38" t="s">
        <v>60</v>
      </c>
      <c r="AF28" s="38" t="s">
        <v>60</v>
      </c>
      <c r="AG28" s="32" t="s">
        <v>189</v>
      </c>
      <c r="AH28" s="39" t="s">
        <v>115</v>
      </c>
      <c r="AI28" s="39" t="s">
        <v>190</v>
      </c>
      <c r="AJ28" s="39" t="s">
        <v>156</v>
      </c>
      <c r="AK28" s="32" t="s">
        <v>165</v>
      </c>
      <c r="AL28" s="39" t="s">
        <v>60</v>
      </c>
      <c r="AM28" s="39" t="s">
        <v>60</v>
      </c>
      <c r="AN28" s="39" t="s">
        <v>60</v>
      </c>
      <c r="AO28" s="39" t="s">
        <v>60</v>
      </c>
      <c r="AP28" s="39" t="s">
        <v>60</v>
      </c>
      <c r="AQ28" s="32" t="s">
        <v>0</v>
      </c>
      <c r="AR28" s="32" t="s">
        <v>157</v>
      </c>
      <c r="AS28" s="39" t="s">
        <v>132</v>
      </c>
      <c r="AT28" s="39" t="s">
        <v>133</v>
      </c>
      <c r="AU28" s="39" t="s">
        <v>158</v>
      </c>
    </row>
    <row r="29" spans="2:47" ht="165" x14ac:dyDescent="0.25">
      <c r="B29" s="32" t="s">
        <v>9</v>
      </c>
      <c r="C29" s="32" t="s">
        <v>4</v>
      </c>
      <c r="D29" s="32" t="s">
        <v>191</v>
      </c>
      <c r="E29" s="32" t="s">
        <v>192</v>
      </c>
      <c r="F29" s="33" t="s">
        <v>110</v>
      </c>
      <c r="G29" s="33" t="s">
        <v>111</v>
      </c>
      <c r="H29" s="33" t="s">
        <v>76</v>
      </c>
      <c r="I29" s="33">
        <v>0</v>
      </c>
      <c r="J29" s="33">
        <v>311.63143691572839</v>
      </c>
      <c r="K29" s="33">
        <v>311.63143691572839</v>
      </c>
      <c r="L29" s="33">
        <v>311.63143691572839</v>
      </c>
      <c r="M29" s="40" t="s">
        <v>97</v>
      </c>
      <c r="N29" s="40" t="s">
        <v>60</v>
      </c>
      <c r="O29" s="40" t="s">
        <v>60</v>
      </c>
      <c r="P29" s="40" t="s">
        <v>60</v>
      </c>
      <c r="Q29" s="33"/>
      <c r="R29" s="33"/>
      <c r="S29" s="34">
        <v>0</v>
      </c>
      <c r="T29" s="34">
        <v>2082.6272800000006</v>
      </c>
      <c r="U29" s="35">
        <v>25439</v>
      </c>
      <c r="V29" s="34">
        <v>0</v>
      </c>
      <c r="W29" s="34">
        <v>2545.9815700000004</v>
      </c>
      <c r="X29" s="35">
        <v>25439</v>
      </c>
      <c r="Y29" s="34">
        <v>0</v>
      </c>
      <c r="Z29" s="34">
        <v>2619.7380303999989</v>
      </c>
      <c r="AA29" s="35">
        <v>25439</v>
      </c>
      <c r="AB29" s="37" t="s">
        <v>112</v>
      </c>
      <c r="AC29" s="38" t="s">
        <v>0</v>
      </c>
      <c r="AD29" s="38" t="s">
        <v>0</v>
      </c>
      <c r="AE29" s="38" t="s">
        <v>77</v>
      </c>
      <c r="AF29" s="38" t="s">
        <v>193</v>
      </c>
      <c r="AG29" s="32" t="s">
        <v>194</v>
      </c>
      <c r="AH29" s="32" t="s">
        <v>65</v>
      </c>
      <c r="AI29" s="32" t="s">
        <v>195</v>
      </c>
      <c r="AJ29" s="39" t="s">
        <v>101</v>
      </c>
      <c r="AK29" s="32" t="s">
        <v>117</v>
      </c>
      <c r="AL29" s="39">
        <v>0</v>
      </c>
      <c r="AM29" s="39">
        <v>0</v>
      </c>
      <c r="AN29" s="39">
        <v>0</v>
      </c>
      <c r="AO29" s="39" t="s">
        <v>60</v>
      </c>
      <c r="AP29" s="39">
        <v>0</v>
      </c>
      <c r="AQ29" s="32" t="s">
        <v>0</v>
      </c>
      <c r="AR29" s="32" t="s">
        <v>196</v>
      </c>
      <c r="AS29" s="39" t="s">
        <v>71</v>
      </c>
      <c r="AT29" s="39" t="s">
        <v>72</v>
      </c>
      <c r="AU29" s="39" t="s">
        <v>72</v>
      </c>
    </row>
    <row r="30" spans="2:47" ht="165" x14ac:dyDescent="0.25">
      <c r="B30" s="32" t="s">
        <v>9</v>
      </c>
      <c r="C30" s="32" t="s">
        <v>4</v>
      </c>
      <c r="D30" s="32" t="s">
        <v>197</v>
      </c>
      <c r="E30" s="32" t="s">
        <v>198</v>
      </c>
      <c r="F30" s="33" t="s">
        <v>199</v>
      </c>
      <c r="G30" s="33" t="s">
        <v>111</v>
      </c>
      <c r="H30" s="33">
        <v>2018</v>
      </c>
      <c r="I30" s="33">
        <v>0</v>
      </c>
      <c r="J30" s="33">
        <v>0.50236855670220515</v>
      </c>
      <c r="K30" s="33">
        <v>0.5395515408324526</v>
      </c>
      <c r="L30" s="33">
        <v>0.55339268758200644</v>
      </c>
      <c r="M30" s="40" t="s">
        <v>97</v>
      </c>
      <c r="N30" s="40" t="s">
        <v>60</v>
      </c>
      <c r="O30" s="40" t="s">
        <v>60</v>
      </c>
      <c r="P30" s="40" t="s">
        <v>60</v>
      </c>
      <c r="Q30" s="33"/>
      <c r="R30" s="33"/>
      <c r="S30" s="34">
        <v>250.78504200000003</v>
      </c>
      <c r="T30" s="34">
        <v>3068.3805280000006</v>
      </c>
      <c r="U30" s="35" t="s">
        <v>60</v>
      </c>
      <c r="V30" s="34">
        <v>30.305423999999995</v>
      </c>
      <c r="W30" s="34">
        <v>4187.8</v>
      </c>
      <c r="X30" s="35" t="s">
        <v>60</v>
      </c>
      <c r="Y30" s="34">
        <v>238.07399999999998</v>
      </c>
      <c r="Z30" s="34">
        <v>4972.5999999999995</v>
      </c>
      <c r="AA30" s="35" t="s">
        <v>60</v>
      </c>
      <c r="AB30" s="37" t="s">
        <v>98</v>
      </c>
      <c r="AC30" s="38" t="s">
        <v>0</v>
      </c>
      <c r="AD30" s="38" t="s">
        <v>0</v>
      </c>
      <c r="AE30" s="38" t="s">
        <v>77</v>
      </c>
      <c r="AF30" s="38" t="s">
        <v>60</v>
      </c>
      <c r="AG30" s="32" t="s">
        <v>200</v>
      </c>
      <c r="AH30" s="39" t="s">
        <v>115</v>
      </c>
      <c r="AI30" s="39" t="s">
        <v>201</v>
      </c>
      <c r="AJ30" s="39" t="s">
        <v>101</v>
      </c>
      <c r="AK30" s="32" t="s">
        <v>202</v>
      </c>
      <c r="AL30" s="39">
        <v>0</v>
      </c>
      <c r="AM30" s="39" t="s">
        <v>60</v>
      </c>
      <c r="AN30" s="39">
        <v>0</v>
      </c>
      <c r="AO30" s="39">
        <v>0</v>
      </c>
      <c r="AP30" s="39">
        <v>0</v>
      </c>
      <c r="AQ30" s="32" t="s">
        <v>0</v>
      </c>
      <c r="AR30" s="32" t="s">
        <v>203</v>
      </c>
      <c r="AS30" s="39" t="s">
        <v>71</v>
      </c>
      <c r="AT30" s="39" t="s">
        <v>72</v>
      </c>
      <c r="AU30" s="39" t="s">
        <v>72</v>
      </c>
    </row>
    <row r="31" spans="2:47" ht="165" x14ac:dyDescent="0.25">
      <c r="B31" s="32" t="s">
        <v>9</v>
      </c>
      <c r="C31" s="32" t="s">
        <v>4</v>
      </c>
      <c r="D31" s="32" t="s">
        <v>204</v>
      </c>
      <c r="E31" s="32" t="s">
        <v>205</v>
      </c>
      <c r="F31" s="33" t="s">
        <v>110</v>
      </c>
      <c r="G31" s="33" t="s">
        <v>111</v>
      </c>
      <c r="H31" s="33" t="s">
        <v>76</v>
      </c>
      <c r="I31" s="33">
        <v>0</v>
      </c>
      <c r="J31" s="33">
        <v>991.22633953069544</v>
      </c>
      <c r="K31" s="33">
        <v>991.22633953069544</v>
      </c>
      <c r="L31" s="33">
        <v>991.22633953069544</v>
      </c>
      <c r="M31" s="40" t="s">
        <v>97</v>
      </c>
      <c r="N31" s="40" t="s">
        <v>60</v>
      </c>
      <c r="O31" s="40" t="s">
        <v>60</v>
      </c>
      <c r="P31" s="40" t="s">
        <v>60</v>
      </c>
      <c r="Q31" s="33"/>
      <c r="R31" s="33"/>
      <c r="S31" s="34">
        <v>0</v>
      </c>
      <c r="T31" s="34">
        <v>488.12485800000002</v>
      </c>
      <c r="U31" s="35">
        <v>25439</v>
      </c>
      <c r="V31" s="34">
        <v>1028</v>
      </c>
      <c r="W31" s="34">
        <v>1105.6583209999999</v>
      </c>
      <c r="X31" s="35">
        <v>25439</v>
      </c>
      <c r="Y31" s="34">
        <v>1058</v>
      </c>
      <c r="Z31" s="34">
        <v>1137.8460243079996</v>
      </c>
      <c r="AA31" s="35">
        <v>25439</v>
      </c>
      <c r="AB31" s="37" t="s">
        <v>112</v>
      </c>
      <c r="AC31" s="38" t="s">
        <v>0</v>
      </c>
      <c r="AD31" s="38" t="s">
        <v>1</v>
      </c>
      <c r="AE31" s="38" t="s">
        <v>60</v>
      </c>
      <c r="AF31" s="38" t="s">
        <v>206</v>
      </c>
      <c r="AG31" s="32" t="s">
        <v>207</v>
      </c>
      <c r="AH31" s="32" t="s">
        <v>65</v>
      </c>
      <c r="AI31" s="32" t="s">
        <v>195</v>
      </c>
      <c r="AJ31" s="39" t="s">
        <v>101</v>
      </c>
      <c r="AK31" s="32" t="s">
        <v>117</v>
      </c>
      <c r="AL31" s="39">
        <v>0</v>
      </c>
      <c r="AM31" s="39">
        <v>0</v>
      </c>
      <c r="AN31" s="39">
        <v>0</v>
      </c>
      <c r="AO31" s="39" t="s">
        <v>60</v>
      </c>
      <c r="AP31" s="39">
        <v>0</v>
      </c>
      <c r="AQ31" s="32" t="s">
        <v>0</v>
      </c>
      <c r="AR31" s="32" t="s">
        <v>208</v>
      </c>
      <c r="AS31" s="39" t="s">
        <v>71</v>
      </c>
      <c r="AT31" s="39" t="s">
        <v>72</v>
      </c>
      <c r="AU31" s="39" t="s">
        <v>72</v>
      </c>
    </row>
    <row r="32" spans="2:47" ht="120" x14ac:dyDescent="0.25">
      <c r="B32" s="32" t="s">
        <v>9</v>
      </c>
      <c r="C32" s="32" t="s">
        <v>4</v>
      </c>
      <c r="D32" s="32" t="s">
        <v>209</v>
      </c>
      <c r="E32" s="32" t="s">
        <v>210</v>
      </c>
      <c r="F32" s="33" t="s">
        <v>146</v>
      </c>
      <c r="G32" s="33" t="s">
        <v>146</v>
      </c>
      <c r="H32" s="33">
        <v>2018</v>
      </c>
      <c r="I32" s="33" t="s">
        <v>146</v>
      </c>
      <c r="J32" s="33" t="s">
        <v>146</v>
      </c>
      <c r="K32" s="33" t="s">
        <v>146</v>
      </c>
      <c r="L32" s="33" t="s">
        <v>146</v>
      </c>
      <c r="M32" s="40" t="s">
        <v>97</v>
      </c>
      <c r="N32" s="40" t="s">
        <v>60</v>
      </c>
      <c r="O32" s="40" t="s">
        <v>60</v>
      </c>
      <c r="P32" s="40" t="s">
        <v>60</v>
      </c>
      <c r="Q32" s="33"/>
      <c r="R32" s="33"/>
      <c r="S32" s="34">
        <v>-34.088700000000003</v>
      </c>
      <c r="T32" s="34">
        <v>4117.3269899999996</v>
      </c>
      <c r="U32" s="35">
        <v>25439</v>
      </c>
      <c r="V32" s="34">
        <v>1542.0026699999999</v>
      </c>
      <c r="W32" s="34">
        <v>6193</v>
      </c>
      <c r="X32" s="35">
        <v>25439</v>
      </c>
      <c r="Y32" s="34">
        <v>105.78120000000001</v>
      </c>
      <c r="Z32" s="34">
        <v>7170</v>
      </c>
      <c r="AA32" s="35">
        <v>25439</v>
      </c>
      <c r="AB32" s="37" t="s">
        <v>98</v>
      </c>
      <c r="AC32" s="38" t="s">
        <v>1</v>
      </c>
      <c r="AD32" s="38" t="s">
        <v>1</v>
      </c>
      <c r="AE32" s="38" t="s">
        <v>60</v>
      </c>
      <c r="AF32" s="38" t="s">
        <v>60</v>
      </c>
      <c r="AG32" s="32" t="s">
        <v>211</v>
      </c>
      <c r="AH32" s="32" t="s">
        <v>115</v>
      </c>
      <c r="AI32" s="32" t="s">
        <v>80</v>
      </c>
      <c r="AJ32" s="39" t="s">
        <v>101</v>
      </c>
      <c r="AK32" s="32" t="s">
        <v>81</v>
      </c>
      <c r="AL32" s="39" t="s">
        <v>60</v>
      </c>
      <c r="AM32" s="39" t="s">
        <v>60</v>
      </c>
      <c r="AN32" s="39" t="s">
        <v>60</v>
      </c>
      <c r="AO32" s="39" t="s">
        <v>60</v>
      </c>
      <c r="AP32" s="39" t="s">
        <v>60</v>
      </c>
      <c r="AQ32" s="32" t="s">
        <v>69</v>
      </c>
      <c r="AR32" s="32" t="s">
        <v>212</v>
      </c>
      <c r="AS32" s="39" t="s">
        <v>71</v>
      </c>
      <c r="AT32" s="39" t="s">
        <v>72</v>
      </c>
      <c r="AU32" s="39" t="s">
        <v>72</v>
      </c>
    </row>
    <row r="33" spans="2:47" ht="195" x14ac:dyDescent="0.25">
      <c r="B33" s="32" t="s">
        <v>9</v>
      </c>
      <c r="C33" s="32" t="s">
        <v>4</v>
      </c>
      <c r="D33" s="32" t="s">
        <v>213</v>
      </c>
      <c r="E33" s="32" t="s">
        <v>214</v>
      </c>
      <c r="F33" s="33" t="s">
        <v>146</v>
      </c>
      <c r="G33" s="33" t="s">
        <v>146</v>
      </c>
      <c r="H33" s="33">
        <v>2020</v>
      </c>
      <c r="I33" s="33" t="s">
        <v>146</v>
      </c>
      <c r="J33" s="33" t="s">
        <v>146</v>
      </c>
      <c r="K33" s="33" t="s">
        <v>146</v>
      </c>
      <c r="L33" s="33" t="s">
        <v>146</v>
      </c>
      <c r="M33" s="40" t="s">
        <v>174</v>
      </c>
      <c r="N33" s="40" t="s">
        <v>175</v>
      </c>
      <c r="O33" s="40" t="s">
        <v>60</v>
      </c>
      <c r="P33" s="40" t="s">
        <v>60</v>
      </c>
      <c r="Q33" s="33"/>
      <c r="R33" s="33"/>
      <c r="S33" s="34">
        <v>920.10399000000007</v>
      </c>
      <c r="T33" s="34">
        <v>0</v>
      </c>
      <c r="U33" s="35">
        <v>25439</v>
      </c>
      <c r="V33" s="34">
        <v>0</v>
      </c>
      <c r="W33" s="34">
        <v>0</v>
      </c>
      <c r="X33" s="35">
        <v>25439</v>
      </c>
      <c r="Y33" s="34">
        <v>0</v>
      </c>
      <c r="Z33" s="34">
        <v>0</v>
      </c>
      <c r="AA33" s="35">
        <v>25439</v>
      </c>
      <c r="AB33" s="37" t="s">
        <v>215</v>
      </c>
      <c r="AC33" s="38" t="s">
        <v>1</v>
      </c>
      <c r="AD33" s="38" t="s">
        <v>1</v>
      </c>
      <c r="AE33" s="38" t="s">
        <v>60</v>
      </c>
      <c r="AF33" s="38" t="s">
        <v>60</v>
      </c>
      <c r="AG33" s="32" t="s">
        <v>216</v>
      </c>
      <c r="AH33" s="32" t="s">
        <v>115</v>
      </c>
      <c r="AI33" s="32" t="s">
        <v>80</v>
      </c>
      <c r="AJ33" s="39" t="s">
        <v>101</v>
      </c>
      <c r="AK33" s="32" t="s">
        <v>81</v>
      </c>
      <c r="AL33" s="39" t="s">
        <v>60</v>
      </c>
      <c r="AM33" s="39" t="s">
        <v>60</v>
      </c>
      <c r="AN33" s="39" t="s">
        <v>60</v>
      </c>
      <c r="AO33" s="39" t="s">
        <v>60</v>
      </c>
      <c r="AP33" s="39" t="s">
        <v>60</v>
      </c>
      <c r="AQ33" s="32" t="s">
        <v>69</v>
      </c>
      <c r="AR33" s="32" t="s">
        <v>217</v>
      </c>
      <c r="AS33" s="39" t="s">
        <v>71</v>
      </c>
      <c r="AT33" s="39" t="s">
        <v>72</v>
      </c>
      <c r="AU33" s="39" t="s">
        <v>72</v>
      </c>
    </row>
    <row r="34" spans="2:47" ht="180" x14ac:dyDescent="0.25">
      <c r="B34" s="32" t="s">
        <v>7</v>
      </c>
      <c r="C34" s="32" t="s">
        <v>6</v>
      </c>
      <c r="D34" s="32" t="s">
        <v>218</v>
      </c>
      <c r="E34" s="32" t="s">
        <v>219</v>
      </c>
      <c r="F34" s="33" t="s">
        <v>220</v>
      </c>
      <c r="G34" s="33" t="s">
        <v>221</v>
      </c>
      <c r="H34" s="33" t="s">
        <v>76</v>
      </c>
      <c r="I34" s="33">
        <v>0.42411655875621429</v>
      </c>
      <c r="J34" s="33">
        <v>279.25093328578623</v>
      </c>
      <c r="K34" s="33">
        <v>280.48427579759522</v>
      </c>
      <c r="L34" s="33">
        <v>279.72680120818018</v>
      </c>
      <c r="M34" s="40" t="s">
        <v>97</v>
      </c>
      <c r="N34" s="40" t="s">
        <v>60</v>
      </c>
      <c r="O34" s="40" t="s">
        <v>222</v>
      </c>
      <c r="P34" s="40" t="s">
        <v>223</v>
      </c>
      <c r="Q34" s="33"/>
      <c r="R34" s="33"/>
      <c r="S34" s="34">
        <v>8248.0022642370004</v>
      </c>
      <c r="T34" s="34">
        <v>313.70998000000003</v>
      </c>
      <c r="U34" s="35">
        <v>24263</v>
      </c>
      <c r="V34" s="34">
        <v>11358.483612226</v>
      </c>
      <c r="W34" s="34">
        <v>311.56645316125673</v>
      </c>
      <c r="X34" s="35">
        <v>24263</v>
      </c>
      <c r="Y34" s="34">
        <v>7561.8230206520202</v>
      </c>
      <c r="Z34" s="34">
        <v>311.56645316125673</v>
      </c>
      <c r="AA34" s="35">
        <v>24263</v>
      </c>
      <c r="AB34" s="37" t="s">
        <v>153</v>
      </c>
      <c r="AC34" s="38" t="s">
        <v>0</v>
      </c>
      <c r="AD34" s="38" t="s">
        <v>0</v>
      </c>
      <c r="AE34" s="38" t="s">
        <v>77</v>
      </c>
      <c r="AF34" s="38" t="s">
        <v>224</v>
      </c>
      <c r="AG34" s="32" t="s">
        <v>225</v>
      </c>
      <c r="AH34" s="32" t="s">
        <v>115</v>
      </c>
      <c r="AI34" s="32" t="s">
        <v>226</v>
      </c>
      <c r="AJ34" s="39" t="s">
        <v>227</v>
      </c>
      <c r="AK34" s="32" t="s">
        <v>68</v>
      </c>
      <c r="AL34" s="39" t="s">
        <v>60</v>
      </c>
      <c r="AM34" s="39" t="s">
        <v>60</v>
      </c>
      <c r="AN34" s="39" t="s">
        <v>60</v>
      </c>
      <c r="AO34" s="39" t="s">
        <v>60</v>
      </c>
      <c r="AP34" s="32" t="s">
        <v>228</v>
      </c>
      <c r="AQ34" s="32" t="s">
        <v>124</v>
      </c>
      <c r="AR34" s="32" t="s">
        <v>229</v>
      </c>
      <c r="AS34" s="39" t="s">
        <v>132</v>
      </c>
      <c r="AT34" s="39" t="s">
        <v>133</v>
      </c>
      <c r="AU34" s="39" t="s">
        <v>230</v>
      </c>
    </row>
    <row r="35" spans="2:47" ht="150" x14ac:dyDescent="0.25">
      <c r="B35" s="32" t="s">
        <v>7</v>
      </c>
      <c r="C35" s="32" t="s">
        <v>6</v>
      </c>
      <c r="D35" s="32" t="s">
        <v>231</v>
      </c>
      <c r="E35" s="32" t="s">
        <v>232</v>
      </c>
      <c r="F35" s="33" t="s">
        <v>220</v>
      </c>
      <c r="G35" s="33" t="s">
        <v>221</v>
      </c>
      <c r="H35" s="33" t="s">
        <v>76</v>
      </c>
      <c r="I35" s="33" t="s">
        <v>187</v>
      </c>
      <c r="J35" s="33" t="s">
        <v>187</v>
      </c>
      <c r="K35" s="33" t="s">
        <v>187</v>
      </c>
      <c r="L35" s="33" t="s">
        <v>187</v>
      </c>
      <c r="M35" s="40" t="s">
        <v>97</v>
      </c>
      <c r="N35" s="40" t="s">
        <v>60</v>
      </c>
      <c r="O35" s="40" t="s">
        <v>222</v>
      </c>
      <c r="P35" s="40" t="s">
        <v>233</v>
      </c>
      <c r="Q35" s="33"/>
      <c r="R35" s="33"/>
      <c r="S35" s="34">
        <v>16707.358410000001</v>
      </c>
      <c r="T35" s="34">
        <v>2368.2590100000002</v>
      </c>
      <c r="U35" s="35" t="s">
        <v>60</v>
      </c>
      <c r="V35" s="34">
        <v>7041.5182699999996</v>
      </c>
      <c r="W35" s="34">
        <v>2364.1277500000001</v>
      </c>
      <c r="X35" s="35" t="s">
        <v>60</v>
      </c>
      <c r="Y35" s="34">
        <v>21.790753723596005</v>
      </c>
      <c r="Z35" s="34">
        <v>2364.1277500000001</v>
      </c>
      <c r="AA35" s="35" t="s">
        <v>60</v>
      </c>
      <c r="AB35" s="37" t="s">
        <v>153</v>
      </c>
      <c r="AC35" s="38" t="s">
        <v>1</v>
      </c>
      <c r="AD35" s="38" t="s">
        <v>0</v>
      </c>
      <c r="AE35" s="38" t="s">
        <v>77</v>
      </c>
      <c r="AF35" s="38" t="s">
        <v>60</v>
      </c>
      <c r="AG35" s="32" t="s">
        <v>234</v>
      </c>
      <c r="AH35" s="32" t="s">
        <v>115</v>
      </c>
      <c r="AI35" s="32" t="s">
        <v>190</v>
      </c>
      <c r="AJ35" s="39" t="s">
        <v>227</v>
      </c>
      <c r="AK35" s="32" t="s">
        <v>68</v>
      </c>
      <c r="AL35" s="39" t="s">
        <v>60</v>
      </c>
      <c r="AM35" s="39" t="s">
        <v>60</v>
      </c>
      <c r="AN35" s="39" t="s">
        <v>60</v>
      </c>
      <c r="AO35" s="39" t="s">
        <v>60</v>
      </c>
      <c r="AP35" s="32" t="s">
        <v>228</v>
      </c>
      <c r="AQ35" s="32" t="s">
        <v>124</v>
      </c>
      <c r="AR35" s="32" t="s">
        <v>229</v>
      </c>
      <c r="AS35" s="39" t="s">
        <v>132</v>
      </c>
      <c r="AT35" s="39" t="s">
        <v>133</v>
      </c>
      <c r="AU35" s="39" t="s">
        <v>230</v>
      </c>
    </row>
    <row r="36" spans="2:47" ht="150" x14ac:dyDescent="0.25">
      <c r="B36" s="32" t="s">
        <v>7</v>
      </c>
      <c r="C36" s="32" t="s">
        <v>6</v>
      </c>
      <c r="D36" s="32" t="s">
        <v>235</v>
      </c>
      <c r="E36" s="32" t="s">
        <v>236</v>
      </c>
      <c r="F36" s="33" t="s">
        <v>220</v>
      </c>
      <c r="G36" s="33" t="s">
        <v>221</v>
      </c>
      <c r="H36" s="33" t="s">
        <v>76</v>
      </c>
      <c r="I36" s="33" t="s">
        <v>187</v>
      </c>
      <c r="J36" s="33" t="s">
        <v>187</v>
      </c>
      <c r="K36" s="33" t="s">
        <v>187</v>
      </c>
      <c r="L36" s="33" t="s">
        <v>187</v>
      </c>
      <c r="M36" s="40" t="s">
        <v>152</v>
      </c>
      <c r="N36" s="40" t="s">
        <v>60</v>
      </c>
      <c r="O36" s="40" t="s">
        <v>222</v>
      </c>
      <c r="P36" s="40" t="s">
        <v>233</v>
      </c>
      <c r="Q36" s="33"/>
      <c r="R36" s="33"/>
      <c r="S36" s="34">
        <v>28912.459020000002</v>
      </c>
      <c r="T36" s="34">
        <v>2172.6184100000005</v>
      </c>
      <c r="U36" s="35" t="s">
        <v>60</v>
      </c>
      <c r="V36" s="34">
        <v>27029.043610000001</v>
      </c>
      <c r="W36" s="34">
        <v>2011.55485</v>
      </c>
      <c r="X36" s="35" t="s">
        <v>60</v>
      </c>
      <c r="Y36" s="34">
        <v>31695.034</v>
      </c>
      <c r="Z36" s="34">
        <v>1958</v>
      </c>
      <c r="AA36" s="35" t="s">
        <v>60</v>
      </c>
      <c r="AB36" s="37" t="s">
        <v>153</v>
      </c>
      <c r="AC36" s="38" t="s">
        <v>1</v>
      </c>
      <c r="AD36" s="38" t="s">
        <v>0</v>
      </c>
      <c r="AE36" s="38" t="s">
        <v>77</v>
      </c>
      <c r="AF36" s="38" t="s">
        <v>60</v>
      </c>
      <c r="AG36" s="32" t="s">
        <v>234</v>
      </c>
      <c r="AH36" s="32" t="s">
        <v>115</v>
      </c>
      <c r="AI36" s="32" t="s">
        <v>190</v>
      </c>
      <c r="AJ36" s="39" t="s">
        <v>227</v>
      </c>
      <c r="AK36" s="32" t="s">
        <v>68</v>
      </c>
      <c r="AL36" s="39" t="s">
        <v>60</v>
      </c>
      <c r="AM36" s="39" t="s">
        <v>60</v>
      </c>
      <c r="AN36" s="39" t="s">
        <v>60</v>
      </c>
      <c r="AO36" s="39" t="s">
        <v>60</v>
      </c>
      <c r="AP36" s="32" t="s">
        <v>228</v>
      </c>
      <c r="AQ36" s="32" t="s">
        <v>124</v>
      </c>
      <c r="AR36" s="32" t="s">
        <v>229</v>
      </c>
      <c r="AS36" s="39" t="s">
        <v>132</v>
      </c>
      <c r="AT36" s="39" t="s">
        <v>133</v>
      </c>
      <c r="AU36" s="39" t="s">
        <v>230</v>
      </c>
    </row>
    <row r="37" spans="2:47" ht="150" x14ac:dyDescent="0.25">
      <c r="B37" s="32" t="s">
        <v>7</v>
      </c>
      <c r="C37" s="32" t="s">
        <v>6</v>
      </c>
      <c r="D37" s="32" t="s">
        <v>237</v>
      </c>
      <c r="E37" s="32" t="s">
        <v>238</v>
      </c>
      <c r="F37" s="33" t="s">
        <v>220</v>
      </c>
      <c r="G37" s="33" t="s">
        <v>221</v>
      </c>
      <c r="H37" s="33">
        <v>2019</v>
      </c>
      <c r="I37" s="33" t="s">
        <v>187</v>
      </c>
      <c r="J37" s="33" t="s">
        <v>187</v>
      </c>
      <c r="K37" s="33" t="s">
        <v>187</v>
      </c>
      <c r="L37" s="33" t="s">
        <v>187</v>
      </c>
      <c r="M37" s="40" t="s">
        <v>97</v>
      </c>
      <c r="N37" s="40" t="s">
        <v>175</v>
      </c>
      <c r="O37" s="40" t="s">
        <v>222</v>
      </c>
      <c r="P37" s="40" t="s">
        <v>233</v>
      </c>
      <c r="Q37" s="33"/>
      <c r="R37" s="33"/>
      <c r="S37" s="34">
        <v>3345.9810824468086</v>
      </c>
      <c r="T37" s="34">
        <v>484.86946276595734</v>
      </c>
      <c r="U37" s="35" t="s">
        <v>60</v>
      </c>
      <c r="V37" s="34">
        <v>657.21151861702128</v>
      </c>
      <c r="W37" s="34">
        <v>295.47614361702131</v>
      </c>
      <c r="X37" s="35" t="s">
        <v>60</v>
      </c>
      <c r="Y37" s="34">
        <v>675.61344113829796</v>
      </c>
      <c r="Z37" s="34">
        <v>120.84447603191487</v>
      </c>
      <c r="AA37" s="35" t="s">
        <v>60</v>
      </c>
      <c r="AB37" s="37" t="s">
        <v>153</v>
      </c>
      <c r="AC37" s="38" t="s">
        <v>1</v>
      </c>
      <c r="AD37" s="38" t="s">
        <v>0</v>
      </c>
      <c r="AE37" s="38" t="s">
        <v>77</v>
      </c>
      <c r="AF37" s="38" t="s">
        <v>60</v>
      </c>
      <c r="AG37" s="32" t="s">
        <v>234</v>
      </c>
      <c r="AH37" s="32" t="s">
        <v>115</v>
      </c>
      <c r="AI37" s="32" t="s">
        <v>190</v>
      </c>
      <c r="AJ37" s="39" t="s">
        <v>227</v>
      </c>
      <c r="AK37" s="32" t="s">
        <v>68</v>
      </c>
      <c r="AL37" s="39" t="s">
        <v>60</v>
      </c>
      <c r="AM37" s="39" t="s">
        <v>60</v>
      </c>
      <c r="AN37" s="39" t="s">
        <v>60</v>
      </c>
      <c r="AO37" s="39" t="s">
        <v>60</v>
      </c>
      <c r="AP37" s="32" t="s">
        <v>228</v>
      </c>
      <c r="AQ37" s="32" t="s">
        <v>124</v>
      </c>
      <c r="AR37" s="32" t="s">
        <v>229</v>
      </c>
      <c r="AS37" s="39" t="s">
        <v>132</v>
      </c>
      <c r="AT37" s="39" t="s">
        <v>133</v>
      </c>
      <c r="AU37" s="39" t="s">
        <v>230</v>
      </c>
    </row>
    <row r="38" spans="2:47" ht="150" x14ac:dyDescent="0.25">
      <c r="B38" s="32" t="s">
        <v>7</v>
      </c>
      <c r="C38" s="32" t="s">
        <v>6</v>
      </c>
      <c r="D38" s="32" t="s">
        <v>239</v>
      </c>
      <c r="E38" s="32" t="s">
        <v>240</v>
      </c>
      <c r="F38" s="33" t="s">
        <v>220</v>
      </c>
      <c r="G38" s="33" t="s">
        <v>221</v>
      </c>
      <c r="H38" s="33">
        <v>2019</v>
      </c>
      <c r="I38" s="33" t="s">
        <v>187</v>
      </c>
      <c r="J38" s="33" t="s">
        <v>187</v>
      </c>
      <c r="K38" s="33" t="s">
        <v>187</v>
      </c>
      <c r="L38" s="33" t="s">
        <v>187</v>
      </c>
      <c r="M38" s="40" t="s">
        <v>152</v>
      </c>
      <c r="N38" s="40" t="s">
        <v>60</v>
      </c>
      <c r="O38" s="40" t="s">
        <v>222</v>
      </c>
      <c r="P38" s="40" t="s">
        <v>233</v>
      </c>
      <c r="Q38" s="33"/>
      <c r="R38" s="33"/>
      <c r="S38" s="34">
        <v>2992.3351851710604</v>
      </c>
      <c r="T38" s="34">
        <v>747.43848674705555</v>
      </c>
      <c r="U38" s="35" t="s">
        <v>60</v>
      </c>
      <c r="V38" s="34">
        <v>643.62985025238368</v>
      </c>
      <c r="W38" s="34">
        <v>1132.3118195793604</v>
      </c>
      <c r="X38" s="35" t="s">
        <v>60</v>
      </c>
      <c r="Y38" s="34">
        <v>659.35360649483141</v>
      </c>
      <c r="Z38" s="34">
        <v>553.43117352776221</v>
      </c>
      <c r="AA38" s="35" t="s">
        <v>60</v>
      </c>
      <c r="AB38" s="37" t="s">
        <v>153</v>
      </c>
      <c r="AC38" s="38" t="s">
        <v>1</v>
      </c>
      <c r="AD38" s="38" t="s">
        <v>0</v>
      </c>
      <c r="AE38" s="38" t="s">
        <v>77</v>
      </c>
      <c r="AF38" s="38" t="s">
        <v>60</v>
      </c>
      <c r="AG38" s="32" t="s">
        <v>234</v>
      </c>
      <c r="AH38" s="32" t="s">
        <v>115</v>
      </c>
      <c r="AI38" s="32" t="s">
        <v>190</v>
      </c>
      <c r="AJ38" s="39" t="s">
        <v>227</v>
      </c>
      <c r="AK38" s="32" t="s">
        <v>68</v>
      </c>
      <c r="AL38" s="39" t="s">
        <v>60</v>
      </c>
      <c r="AM38" s="39" t="s">
        <v>60</v>
      </c>
      <c r="AN38" s="39" t="s">
        <v>60</v>
      </c>
      <c r="AO38" s="39" t="s">
        <v>60</v>
      </c>
      <c r="AP38" s="32" t="s">
        <v>228</v>
      </c>
      <c r="AQ38" s="32" t="s">
        <v>124</v>
      </c>
      <c r="AR38" s="32" t="s">
        <v>229</v>
      </c>
      <c r="AS38" s="39" t="s">
        <v>132</v>
      </c>
      <c r="AT38" s="39" t="s">
        <v>133</v>
      </c>
      <c r="AU38" s="39" t="s">
        <v>230</v>
      </c>
    </row>
    <row r="39" spans="2:47" ht="165" x14ac:dyDescent="0.25">
      <c r="B39" s="32" t="s">
        <v>7</v>
      </c>
      <c r="C39" s="32" t="s">
        <v>6</v>
      </c>
      <c r="D39" s="32" t="s">
        <v>241</v>
      </c>
      <c r="E39" s="32" t="s">
        <v>242</v>
      </c>
      <c r="F39" s="33" t="s">
        <v>220</v>
      </c>
      <c r="G39" s="33" t="s">
        <v>221</v>
      </c>
      <c r="H39" s="40" t="s">
        <v>243</v>
      </c>
      <c r="I39" s="40" t="s">
        <v>243</v>
      </c>
      <c r="J39" s="40" t="s">
        <v>243</v>
      </c>
      <c r="K39" s="40" t="s">
        <v>243</v>
      </c>
      <c r="L39" s="40" t="s">
        <v>243</v>
      </c>
      <c r="M39" s="40" t="s">
        <v>243</v>
      </c>
      <c r="N39" s="40" t="s">
        <v>60</v>
      </c>
      <c r="O39" s="40" t="s">
        <v>244</v>
      </c>
      <c r="P39" s="40" t="s">
        <v>223</v>
      </c>
      <c r="Q39" s="33" t="s">
        <v>245</v>
      </c>
      <c r="R39" s="33"/>
      <c r="S39" s="34">
        <v>0</v>
      </c>
      <c r="T39" s="34">
        <v>0</v>
      </c>
      <c r="U39" s="35" t="s">
        <v>60</v>
      </c>
      <c r="V39" s="34">
        <v>0</v>
      </c>
      <c r="W39" s="34">
        <v>0</v>
      </c>
      <c r="X39" s="35" t="s">
        <v>60</v>
      </c>
      <c r="Y39" s="34">
        <v>0</v>
      </c>
      <c r="Z39" s="34">
        <v>0</v>
      </c>
      <c r="AA39" s="35" t="s">
        <v>60</v>
      </c>
      <c r="AB39" s="37" t="s">
        <v>61</v>
      </c>
      <c r="AC39" s="38" t="s">
        <v>1</v>
      </c>
      <c r="AD39" s="38" t="s">
        <v>0</v>
      </c>
      <c r="AE39" s="38" t="s">
        <v>246</v>
      </c>
      <c r="AF39" s="38" t="s">
        <v>224</v>
      </c>
      <c r="AG39" s="32" t="s">
        <v>247</v>
      </c>
      <c r="AH39" s="39" t="s">
        <v>65</v>
      </c>
      <c r="AI39" s="39" t="s">
        <v>248</v>
      </c>
      <c r="AJ39" s="39" t="s">
        <v>249</v>
      </c>
      <c r="AK39" s="32" t="s">
        <v>68</v>
      </c>
      <c r="AL39" s="39" t="s">
        <v>250</v>
      </c>
      <c r="AM39" s="39" t="s">
        <v>60</v>
      </c>
      <c r="AN39" s="32" t="s">
        <v>251</v>
      </c>
      <c r="AO39" s="39" t="s">
        <v>252</v>
      </c>
      <c r="AP39" s="39" t="s">
        <v>253</v>
      </c>
      <c r="AQ39" s="32" t="s">
        <v>0</v>
      </c>
      <c r="AR39" s="32" t="s">
        <v>254</v>
      </c>
      <c r="AS39" s="39" t="s">
        <v>132</v>
      </c>
      <c r="AT39" s="39" t="s">
        <v>133</v>
      </c>
      <c r="AU39" s="39" t="s">
        <v>230</v>
      </c>
    </row>
    <row r="40" spans="2:47" ht="165" x14ac:dyDescent="0.25">
      <c r="B40" s="32" t="s">
        <v>7</v>
      </c>
      <c r="C40" s="32" t="s">
        <v>6</v>
      </c>
      <c r="D40" s="32" t="s">
        <v>255</v>
      </c>
      <c r="E40" s="32" t="s">
        <v>256</v>
      </c>
      <c r="F40" s="33" t="s">
        <v>220</v>
      </c>
      <c r="G40" s="33" t="s">
        <v>221</v>
      </c>
      <c r="H40" s="33">
        <v>2018</v>
      </c>
      <c r="I40" s="33">
        <v>1.7385187823291737</v>
      </c>
      <c r="J40" s="33">
        <v>2491.7921055884649</v>
      </c>
      <c r="K40" s="33">
        <v>2119.7927084481598</v>
      </c>
      <c r="L40" s="33">
        <v>2119.3925497310265</v>
      </c>
      <c r="M40" s="40" t="s">
        <v>97</v>
      </c>
      <c r="N40" s="40" t="s">
        <v>175</v>
      </c>
      <c r="O40" s="40" t="s">
        <v>222</v>
      </c>
      <c r="P40" s="40" t="s">
        <v>223</v>
      </c>
      <c r="Q40" s="33"/>
      <c r="R40" s="33"/>
      <c r="S40" s="34">
        <v>10670.643045300863</v>
      </c>
      <c r="T40" s="34">
        <v>8597.3799039999594</v>
      </c>
      <c r="U40" s="35">
        <v>24263</v>
      </c>
      <c r="V40" s="34">
        <v>14419.981968743068</v>
      </c>
      <c r="W40" s="34">
        <v>9037.8944819270637</v>
      </c>
      <c r="X40" s="35">
        <v>24263</v>
      </c>
      <c r="Y40" s="34">
        <v>12496.086469110678</v>
      </c>
      <c r="Z40" s="34">
        <v>4058.1441530065595</v>
      </c>
      <c r="AA40" s="35">
        <v>24263</v>
      </c>
      <c r="AB40" s="37" t="s">
        <v>61</v>
      </c>
      <c r="AC40" s="38" t="s">
        <v>0</v>
      </c>
      <c r="AD40" s="38" t="s">
        <v>0</v>
      </c>
      <c r="AE40" s="38" t="s">
        <v>77</v>
      </c>
      <c r="AF40" s="38" t="s">
        <v>224</v>
      </c>
      <c r="AG40" s="32" t="s">
        <v>257</v>
      </c>
      <c r="AH40" s="32" t="s">
        <v>115</v>
      </c>
      <c r="AI40" s="32" t="s">
        <v>258</v>
      </c>
      <c r="AJ40" s="39" t="s">
        <v>227</v>
      </c>
      <c r="AK40" s="32" t="s">
        <v>68</v>
      </c>
      <c r="AL40" s="39" t="s">
        <v>60</v>
      </c>
      <c r="AM40" s="39" t="s">
        <v>60</v>
      </c>
      <c r="AN40" s="39" t="s">
        <v>60</v>
      </c>
      <c r="AO40" s="39" t="s">
        <v>60</v>
      </c>
      <c r="AP40" s="32" t="s">
        <v>228</v>
      </c>
      <c r="AQ40" s="32" t="s">
        <v>124</v>
      </c>
      <c r="AR40" s="32" t="s">
        <v>229</v>
      </c>
      <c r="AS40" s="39" t="s">
        <v>132</v>
      </c>
      <c r="AT40" s="39" t="s">
        <v>133</v>
      </c>
      <c r="AU40" s="39" t="s">
        <v>230</v>
      </c>
    </row>
    <row r="41" spans="2:47" ht="165" x14ac:dyDescent="0.25">
      <c r="B41" s="32" t="s">
        <v>7</v>
      </c>
      <c r="C41" s="32" t="s">
        <v>6</v>
      </c>
      <c r="D41" s="32" t="s">
        <v>259</v>
      </c>
      <c r="E41" s="32" t="s">
        <v>260</v>
      </c>
      <c r="F41" s="33" t="s">
        <v>220</v>
      </c>
      <c r="G41" s="33" t="s">
        <v>221</v>
      </c>
      <c r="H41" s="33" t="s">
        <v>76</v>
      </c>
      <c r="I41" s="33">
        <v>3.2054466898684381E-2</v>
      </c>
      <c r="J41" s="33">
        <v>13.265579579096325</v>
      </c>
      <c r="K41" s="33">
        <v>13.265579579096325</v>
      </c>
      <c r="L41" s="33">
        <v>13.265579579096327</v>
      </c>
      <c r="M41" s="40" t="s">
        <v>261</v>
      </c>
      <c r="N41" s="40" t="s">
        <v>175</v>
      </c>
      <c r="O41" s="40" t="s">
        <v>244</v>
      </c>
      <c r="P41" s="40" t="s">
        <v>262</v>
      </c>
      <c r="Q41" s="33"/>
      <c r="R41" s="33"/>
      <c r="S41" s="34">
        <v>67301.393110460369</v>
      </c>
      <c r="T41" s="34">
        <v>618.86254775693351</v>
      </c>
      <c r="U41" s="35">
        <v>24263</v>
      </c>
      <c r="V41" s="34">
        <v>61025.059846667056</v>
      </c>
      <c r="W41" s="34">
        <v>778.48355767839541</v>
      </c>
      <c r="X41" s="35">
        <v>24263</v>
      </c>
      <c r="Y41" s="34">
        <v>47523.696096460168</v>
      </c>
      <c r="Z41" s="34">
        <v>597.9064572649886</v>
      </c>
      <c r="AA41" s="35">
        <v>24263</v>
      </c>
      <c r="AB41" s="37" t="s">
        <v>153</v>
      </c>
      <c r="AC41" s="38" t="s">
        <v>0</v>
      </c>
      <c r="AD41" s="38" t="s">
        <v>0</v>
      </c>
      <c r="AE41" s="38" t="s">
        <v>77</v>
      </c>
      <c r="AF41" s="38" t="s">
        <v>60</v>
      </c>
      <c r="AG41" s="32" t="s">
        <v>263</v>
      </c>
      <c r="AH41" s="32" t="s">
        <v>115</v>
      </c>
      <c r="AI41" s="32" t="s">
        <v>264</v>
      </c>
      <c r="AJ41" s="39" t="s">
        <v>227</v>
      </c>
      <c r="AK41" s="32" t="s">
        <v>68</v>
      </c>
      <c r="AL41" s="39" t="s">
        <v>60</v>
      </c>
      <c r="AM41" s="39" t="s">
        <v>60</v>
      </c>
      <c r="AN41" s="39" t="s">
        <v>60</v>
      </c>
      <c r="AO41" s="39" t="s">
        <v>60</v>
      </c>
      <c r="AP41" s="32" t="s">
        <v>228</v>
      </c>
      <c r="AQ41" s="32" t="s">
        <v>124</v>
      </c>
      <c r="AR41" s="32" t="s">
        <v>229</v>
      </c>
      <c r="AS41" s="39" t="s">
        <v>132</v>
      </c>
      <c r="AT41" s="39" t="s">
        <v>133</v>
      </c>
      <c r="AU41" s="39" t="s">
        <v>230</v>
      </c>
    </row>
    <row r="42" spans="2:47" ht="165" x14ac:dyDescent="0.25">
      <c r="B42" s="32" t="s">
        <v>7</v>
      </c>
      <c r="C42" s="32" t="s">
        <v>6</v>
      </c>
      <c r="D42" s="32" t="s">
        <v>265</v>
      </c>
      <c r="E42" s="32" t="s">
        <v>266</v>
      </c>
      <c r="F42" s="33" t="s">
        <v>220</v>
      </c>
      <c r="G42" s="33" t="s">
        <v>221</v>
      </c>
      <c r="H42" s="33" t="s">
        <v>76</v>
      </c>
      <c r="I42" s="33">
        <v>1.1783928439150628E-2</v>
      </c>
      <c r="J42" s="33">
        <v>2.2100335645669684</v>
      </c>
      <c r="K42" s="33">
        <v>2.2100335645669689</v>
      </c>
      <c r="L42" s="33">
        <v>2.2100335645669689</v>
      </c>
      <c r="M42" s="40" t="s">
        <v>97</v>
      </c>
      <c r="N42" s="40" t="s">
        <v>175</v>
      </c>
      <c r="O42" s="40" t="s">
        <v>244</v>
      </c>
      <c r="P42" s="40" t="s">
        <v>223</v>
      </c>
      <c r="Q42" s="33"/>
      <c r="R42" s="33"/>
      <c r="S42" s="34">
        <v>238786.05343999999</v>
      </c>
      <c r="T42" s="34">
        <v>4783.46828</v>
      </c>
      <c r="U42" s="35">
        <v>24263</v>
      </c>
      <c r="V42" s="34">
        <v>301006.66266000003</v>
      </c>
      <c r="W42" s="34">
        <v>3458.0059700000006</v>
      </c>
      <c r="X42" s="35">
        <v>24263</v>
      </c>
      <c r="Y42" s="34">
        <v>356337.31614116032</v>
      </c>
      <c r="Z42" s="34">
        <v>3458.0059700000006</v>
      </c>
      <c r="AA42" s="35">
        <v>24263</v>
      </c>
      <c r="AB42" s="37" t="s">
        <v>153</v>
      </c>
      <c r="AC42" s="38" t="s">
        <v>0</v>
      </c>
      <c r="AD42" s="38" t="s">
        <v>0</v>
      </c>
      <c r="AE42" s="38" t="s">
        <v>77</v>
      </c>
      <c r="AF42" s="38" t="s">
        <v>224</v>
      </c>
      <c r="AG42" s="32" t="s">
        <v>267</v>
      </c>
      <c r="AH42" s="32" t="s">
        <v>93</v>
      </c>
      <c r="AI42" s="32" t="s">
        <v>268</v>
      </c>
      <c r="AJ42" s="39" t="s">
        <v>227</v>
      </c>
      <c r="AK42" s="32" t="s">
        <v>68</v>
      </c>
      <c r="AL42" s="39" t="s">
        <v>60</v>
      </c>
      <c r="AM42" s="39" t="s">
        <v>60</v>
      </c>
      <c r="AN42" s="39" t="s">
        <v>60</v>
      </c>
      <c r="AO42" s="39" t="s">
        <v>60</v>
      </c>
      <c r="AP42" s="32" t="s">
        <v>228</v>
      </c>
      <c r="AQ42" s="32" t="s">
        <v>124</v>
      </c>
      <c r="AR42" s="32" t="s">
        <v>229</v>
      </c>
      <c r="AS42" s="39" t="s">
        <v>132</v>
      </c>
      <c r="AT42" s="39" t="s">
        <v>133</v>
      </c>
      <c r="AU42" s="39" t="s">
        <v>230</v>
      </c>
    </row>
    <row r="43" spans="2:47" ht="240" x14ac:dyDescent="0.25">
      <c r="B43" s="32" t="s">
        <v>7</v>
      </c>
      <c r="C43" s="32" t="s">
        <v>6</v>
      </c>
      <c r="D43" s="32" t="s">
        <v>269</v>
      </c>
      <c r="E43" s="32" t="s">
        <v>270</v>
      </c>
      <c r="F43" s="33" t="s">
        <v>220</v>
      </c>
      <c r="G43" s="33" t="s">
        <v>221</v>
      </c>
      <c r="H43" s="33" t="s">
        <v>76</v>
      </c>
      <c r="I43" s="33">
        <v>0</v>
      </c>
      <c r="J43" s="33">
        <v>24.904551138776608</v>
      </c>
      <c r="K43" s="33">
        <v>25.149749643434074</v>
      </c>
      <c r="L43" s="33">
        <v>25.150319075382569</v>
      </c>
      <c r="M43" s="40" t="s">
        <v>97</v>
      </c>
      <c r="N43" s="40" t="s">
        <v>60</v>
      </c>
      <c r="O43" s="40" t="s">
        <v>244</v>
      </c>
      <c r="P43" s="40" t="s">
        <v>223</v>
      </c>
      <c r="Q43" s="33"/>
      <c r="R43" s="33"/>
      <c r="S43" s="34">
        <v>7846.5509999999995</v>
      </c>
      <c r="T43" s="34">
        <v>0</v>
      </c>
      <c r="U43" s="35">
        <v>1219.1756296296296</v>
      </c>
      <c r="V43" s="34">
        <v>15124.923050000001</v>
      </c>
      <c r="W43" s="34">
        <v>0</v>
      </c>
      <c r="X43" s="35">
        <v>2275.2888888888888</v>
      </c>
      <c r="Y43" s="34">
        <v>15433.472551640001</v>
      </c>
      <c r="Z43" s="34">
        <v>0</v>
      </c>
      <c r="AA43" s="35">
        <v>2275.2888888888888</v>
      </c>
      <c r="AB43" s="37" t="s">
        <v>153</v>
      </c>
      <c r="AC43" s="38" t="s">
        <v>0</v>
      </c>
      <c r="AD43" s="38" t="s">
        <v>0</v>
      </c>
      <c r="AE43" s="38" t="s">
        <v>77</v>
      </c>
      <c r="AF43" s="38" t="s">
        <v>224</v>
      </c>
      <c r="AG43" s="32" t="s">
        <v>271</v>
      </c>
      <c r="AH43" s="32" t="s">
        <v>65</v>
      </c>
      <c r="AI43" s="32" t="s">
        <v>272</v>
      </c>
      <c r="AJ43" s="39" t="s">
        <v>156</v>
      </c>
      <c r="AK43" s="32" t="s">
        <v>68</v>
      </c>
      <c r="AL43" s="39" t="s">
        <v>60</v>
      </c>
      <c r="AM43" s="39" t="s">
        <v>60</v>
      </c>
      <c r="AN43" s="39" t="s">
        <v>60</v>
      </c>
      <c r="AO43" s="39" t="s">
        <v>60</v>
      </c>
      <c r="AP43" s="32" t="s">
        <v>228</v>
      </c>
      <c r="AQ43" s="32" t="s">
        <v>124</v>
      </c>
      <c r="AR43" s="32" t="s">
        <v>229</v>
      </c>
      <c r="AS43" s="39" t="s">
        <v>132</v>
      </c>
      <c r="AT43" s="39" t="s">
        <v>133</v>
      </c>
      <c r="AU43" s="39" t="s">
        <v>230</v>
      </c>
    </row>
    <row r="44" spans="2:47" ht="150" x14ac:dyDescent="0.25">
      <c r="B44" s="32" t="s">
        <v>7</v>
      </c>
      <c r="C44" s="32" t="s">
        <v>6</v>
      </c>
      <c r="D44" s="32" t="s">
        <v>273</v>
      </c>
      <c r="E44" s="32" t="s">
        <v>274</v>
      </c>
      <c r="F44" s="33" t="s">
        <v>110</v>
      </c>
      <c r="G44" s="33" t="s">
        <v>111</v>
      </c>
      <c r="H44" s="33">
        <v>2019</v>
      </c>
      <c r="I44" s="33">
        <v>0</v>
      </c>
      <c r="J44" s="33">
        <v>39.480248633509341</v>
      </c>
      <c r="K44" s="33">
        <v>39.480248633509341</v>
      </c>
      <c r="L44" s="33">
        <v>39.480248633509341</v>
      </c>
      <c r="M44" s="40" t="s">
        <v>97</v>
      </c>
      <c r="N44" s="40" t="s">
        <v>60</v>
      </c>
      <c r="O44" s="40" t="s">
        <v>244</v>
      </c>
      <c r="P44" s="40" t="s">
        <v>223</v>
      </c>
      <c r="Q44" s="33"/>
      <c r="R44" s="33"/>
      <c r="S44" s="34">
        <v>70044.735805128992</v>
      </c>
      <c r="T44" s="34">
        <v>0</v>
      </c>
      <c r="U44" s="35" t="s">
        <v>60</v>
      </c>
      <c r="V44" s="34">
        <v>27627.696180000003</v>
      </c>
      <c r="W44" s="34">
        <v>0</v>
      </c>
      <c r="X44" s="35" t="s">
        <v>60</v>
      </c>
      <c r="Y44" s="34">
        <v>17623.06158960866</v>
      </c>
      <c r="Z44" s="34">
        <v>0</v>
      </c>
      <c r="AA44" s="35" t="s">
        <v>60</v>
      </c>
      <c r="AB44" s="37" t="s">
        <v>275</v>
      </c>
      <c r="AC44" s="38" t="s">
        <v>0</v>
      </c>
      <c r="AD44" s="38" t="s">
        <v>0</v>
      </c>
      <c r="AE44" s="38" t="s">
        <v>77</v>
      </c>
      <c r="AF44" s="38" t="s">
        <v>276</v>
      </c>
      <c r="AG44" s="32" t="s">
        <v>277</v>
      </c>
      <c r="AH44" s="32" t="s">
        <v>115</v>
      </c>
      <c r="AI44" s="32" t="s">
        <v>278</v>
      </c>
      <c r="AJ44" s="39" t="s">
        <v>156</v>
      </c>
      <c r="AK44" s="32" t="s">
        <v>117</v>
      </c>
      <c r="AL44" s="39" t="s">
        <v>60</v>
      </c>
      <c r="AM44" s="39" t="s">
        <v>60</v>
      </c>
      <c r="AN44" s="39">
        <v>1961</v>
      </c>
      <c r="AO44" s="39">
        <v>58187</v>
      </c>
      <c r="AP44" s="39">
        <v>7790</v>
      </c>
      <c r="AQ44" s="32" t="s">
        <v>0</v>
      </c>
      <c r="AR44" s="32" t="s">
        <v>279</v>
      </c>
      <c r="AS44" s="39" t="s">
        <v>132</v>
      </c>
      <c r="AT44" s="39" t="s">
        <v>280</v>
      </c>
      <c r="AU44" s="39" t="s">
        <v>281</v>
      </c>
    </row>
    <row r="45" spans="2:47" ht="150" x14ac:dyDescent="0.25">
      <c r="B45" s="32" t="s">
        <v>7</v>
      </c>
      <c r="C45" s="32" t="s">
        <v>6</v>
      </c>
      <c r="D45" s="32" t="s">
        <v>282</v>
      </c>
      <c r="E45" s="32" t="s">
        <v>283</v>
      </c>
      <c r="F45" s="33" t="s">
        <v>110</v>
      </c>
      <c r="G45" s="33" t="s">
        <v>111</v>
      </c>
      <c r="H45" s="33">
        <v>2020</v>
      </c>
      <c r="I45" s="33">
        <v>0</v>
      </c>
      <c r="J45" s="33">
        <v>255.10259465611898</v>
      </c>
      <c r="K45" s="33">
        <v>255.10259465611898</v>
      </c>
      <c r="L45" s="33">
        <v>255.10259465611898</v>
      </c>
      <c r="M45" s="40" t="s">
        <v>152</v>
      </c>
      <c r="N45" s="40" t="s">
        <v>60</v>
      </c>
      <c r="O45" s="40" t="s">
        <v>60</v>
      </c>
      <c r="P45" s="40" t="s">
        <v>60</v>
      </c>
      <c r="Q45" s="33"/>
      <c r="R45" s="33" t="s">
        <v>284</v>
      </c>
      <c r="S45" s="34">
        <v>48850.361140000008</v>
      </c>
      <c r="T45" s="34">
        <v>0</v>
      </c>
      <c r="U45" s="35" t="s">
        <v>60</v>
      </c>
      <c r="V45" s="34">
        <v>39185.105240000004</v>
      </c>
      <c r="W45" s="34">
        <v>0</v>
      </c>
      <c r="X45" s="35" t="s">
        <v>60</v>
      </c>
      <c r="Y45" s="34">
        <v>48155.641999999993</v>
      </c>
      <c r="Z45" s="34">
        <v>0</v>
      </c>
      <c r="AA45" s="35" t="s">
        <v>60</v>
      </c>
      <c r="AB45" s="37" t="s">
        <v>275</v>
      </c>
      <c r="AC45" s="38" t="s">
        <v>0</v>
      </c>
      <c r="AD45" s="38" t="s">
        <v>0</v>
      </c>
      <c r="AE45" s="38" t="s">
        <v>77</v>
      </c>
      <c r="AF45" s="38" t="s">
        <v>276</v>
      </c>
      <c r="AG45" s="32" t="s">
        <v>285</v>
      </c>
      <c r="AH45" s="32" t="s">
        <v>115</v>
      </c>
      <c r="AI45" s="32" t="s">
        <v>286</v>
      </c>
      <c r="AJ45" s="39" t="s">
        <v>156</v>
      </c>
      <c r="AK45" s="32" t="s">
        <v>117</v>
      </c>
      <c r="AL45" s="39" t="s">
        <v>60</v>
      </c>
      <c r="AM45" s="39" t="s">
        <v>60</v>
      </c>
      <c r="AN45" s="39">
        <v>580</v>
      </c>
      <c r="AO45" s="39">
        <v>21263</v>
      </c>
      <c r="AP45" s="39">
        <v>2305</v>
      </c>
      <c r="AQ45" s="32" t="s">
        <v>0</v>
      </c>
      <c r="AR45" s="32" t="s">
        <v>287</v>
      </c>
      <c r="AS45" s="39" t="s">
        <v>132</v>
      </c>
      <c r="AT45" s="39" t="s">
        <v>133</v>
      </c>
      <c r="AU45" s="39" t="s">
        <v>281</v>
      </c>
    </row>
    <row r="46" spans="2:47" ht="105" x14ac:dyDescent="0.25">
      <c r="B46" s="32" t="s">
        <v>7</v>
      </c>
      <c r="C46" s="32" t="s">
        <v>6</v>
      </c>
      <c r="D46" s="32" t="s">
        <v>288</v>
      </c>
      <c r="E46" s="32" t="s">
        <v>289</v>
      </c>
      <c r="F46" s="33" t="s">
        <v>146</v>
      </c>
      <c r="G46" s="33" t="s">
        <v>146</v>
      </c>
      <c r="H46" s="33">
        <v>2020</v>
      </c>
      <c r="I46" s="33" t="s">
        <v>146</v>
      </c>
      <c r="J46" s="33" t="s">
        <v>146</v>
      </c>
      <c r="K46" s="33" t="s">
        <v>146</v>
      </c>
      <c r="L46" s="33" t="s">
        <v>146</v>
      </c>
      <c r="M46" s="33" t="s">
        <v>97</v>
      </c>
      <c r="N46" s="33" t="s">
        <v>60</v>
      </c>
      <c r="O46" s="40" t="s">
        <v>60</v>
      </c>
      <c r="P46" s="40" t="s">
        <v>60</v>
      </c>
      <c r="Q46" s="33"/>
      <c r="R46" s="33"/>
      <c r="S46" s="34">
        <v>119.27882487100362</v>
      </c>
      <c r="T46" s="34">
        <v>0</v>
      </c>
      <c r="U46" s="35" t="s">
        <v>60</v>
      </c>
      <c r="V46" s="34">
        <v>5262.4183200000007</v>
      </c>
      <c r="W46" s="34">
        <v>0</v>
      </c>
      <c r="X46" s="35" t="s">
        <v>60</v>
      </c>
      <c r="Y46" s="34">
        <v>3356.7736361159386</v>
      </c>
      <c r="Z46" s="34">
        <v>0</v>
      </c>
      <c r="AA46" s="35" t="s">
        <v>60</v>
      </c>
      <c r="AB46" s="37" t="s">
        <v>275</v>
      </c>
      <c r="AC46" s="38" t="s">
        <v>1</v>
      </c>
      <c r="AD46" s="38" t="s">
        <v>0</v>
      </c>
      <c r="AE46" s="38" t="s">
        <v>77</v>
      </c>
      <c r="AF46" s="38" t="s">
        <v>276</v>
      </c>
      <c r="AG46" s="32"/>
      <c r="AH46" s="39" t="s">
        <v>115</v>
      </c>
      <c r="AI46" s="39" t="s">
        <v>80</v>
      </c>
      <c r="AJ46" s="39" t="s">
        <v>156</v>
      </c>
      <c r="AK46" s="32" t="s">
        <v>81</v>
      </c>
      <c r="AL46" s="39" t="s">
        <v>60</v>
      </c>
      <c r="AM46" s="39" t="s">
        <v>60</v>
      </c>
      <c r="AN46" s="39" t="s">
        <v>290</v>
      </c>
      <c r="AO46" s="39" t="s">
        <v>291</v>
      </c>
      <c r="AP46" s="39" t="s">
        <v>292</v>
      </c>
      <c r="AQ46" s="32" t="s">
        <v>124</v>
      </c>
      <c r="AR46" s="32" t="s">
        <v>293</v>
      </c>
      <c r="AS46" s="39" t="s">
        <v>132</v>
      </c>
      <c r="AT46" s="39" t="s">
        <v>280</v>
      </c>
      <c r="AU46" s="39" t="s">
        <v>281</v>
      </c>
    </row>
    <row r="47" spans="2:47" ht="225" x14ac:dyDescent="0.25">
      <c r="B47" s="32" t="s">
        <v>7</v>
      </c>
      <c r="C47" s="32" t="s">
        <v>6</v>
      </c>
      <c r="D47" s="32" t="s">
        <v>294</v>
      </c>
      <c r="E47" s="32" t="s">
        <v>295</v>
      </c>
      <c r="F47" s="33" t="s">
        <v>296</v>
      </c>
      <c r="G47" s="33" t="s">
        <v>221</v>
      </c>
      <c r="H47" s="33" t="s">
        <v>76</v>
      </c>
      <c r="I47" s="33" t="s">
        <v>187</v>
      </c>
      <c r="J47" s="33" t="s">
        <v>187</v>
      </c>
      <c r="K47" s="33" t="s">
        <v>187</v>
      </c>
      <c r="L47" s="33" t="s">
        <v>187</v>
      </c>
      <c r="M47" s="40" t="s">
        <v>97</v>
      </c>
      <c r="N47" s="40" t="s">
        <v>60</v>
      </c>
      <c r="O47" s="40" t="s">
        <v>244</v>
      </c>
      <c r="P47" s="40" t="s">
        <v>223</v>
      </c>
      <c r="Q47" s="33"/>
      <c r="R47" s="33"/>
      <c r="S47" s="34">
        <v>19903.451260000002</v>
      </c>
      <c r="T47" s="34">
        <v>10.140519999999999</v>
      </c>
      <c r="U47" s="35" t="s">
        <v>60</v>
      </c>
      <c r="V47" s="34">
        <v>16996.160070000002</v>
      </c>
      <c r="W47" s="34">
        <v>134.22744</v>
      </c>
      <c r="X47" s="35" t="s">
        <v>60</v>
      </c>
      <c r="Y47" s="34">
        <v>21779.430250240672</v>
      </c>
      <c r="Z47" s="34">
        <v>138.146881248</v>
      </c>
      <c r="AA47" s="35" t="s">
        <v>60</v>
      </c>
      <c r="AB47" s="37" t="s">
        <v>162</v>
      </c>
      <c r="AC47" s="38" t="s">
        <v>1</v>
      </c>
      <c r="AD47" s="38" t="s">
        <v>1</v>
      </c>
      <c r="AE47" s="38" t="s">
        <v>60</v>
      </c>
      <c r="AF47" s="38" t="s">
        <v>60</v>
      </c>
      <c r="AG47" s="32"/>
      <c r="AH47" s="39" t="s">
        <v>115</v>
      </c>
      <c r="AI47" s="39" t="s">
        <v>297</v>
      </c>
      <c r="AJ47" s="39" t="s">
        <v>156</v>
      </c>
      <c r="AK47" s="32" t="s">
        <v>81</v>
      </c>
      <c r="AL47" s="39" t="s">
        <v>60</v>
      </c>
      <c r="AM47" s="39" t="s">
        <v>60</v>
      </c>
      <c r="AN47" s="39" t="s">
        <v>60</v>
      </c>
      <c r="AO47" s="39" t="s">
        <v>60</v>
      </c>
      <c r="AP47" s="32" t="s">
        <v>228</v>
      </c>
      <c r="AQ47" s="32" t="s">
        <v>124</v>
      </c>
      <c r="AR47" s="32" t="s">
        <v>298</v>
      </c>
      <c r="AS47" s="39" t="s">
        <v>132</v>
      </c>
      <c r="AT47" s="39" t="s">
        <v>299</v>
      </c>
      <c r="AU47" s="39" t="s">
        <v>300</v>
      </c>
    </row>
    <row r="48" spans="2:47" ht="225" x14ac:dyDescent="0.25">
      <c r="B48" s="32" t="s">
        <v>7</v>
      </c>
      <c r="C48" s="32" t="s">
        <v>6</v>
      </c>
      <c r="D48" s="32" t="s">
        <v>301</v>
      </c>
      <c r="E48" s="32" t="s">
        <v>302</v>
      </c>
      <c r="F48" s="33" t="s">
        <v>296</v>
      </c>
      <c r="G48" s="33" t="s">
        <v>221</v>
      </c>
      <c r="H48" s="33">
        <v>2019</v>
      </c>
      <c r="I48" s="33" t="s">
        <v>187</v>
      </c>
      <c r="J48" s="33" t="s">
        <v>187</v>
      </c>
      <c r="K48" s="33" t="s">
        <v>187</v>
      </c>
      <c r="L48" s="33" t="s">
        <v>187</v>
      </c>
      <c r="M48" s="40" t="s">
        <v>97</v>
      </c>
      <c r="N48" s="40" t="s">
        <v>60</v>
      </c>
      <c r="O48" s="40" t="s">
        <v>244</v>
      </c>
      <c r="P48" s="40" t="s">
        <v>223</v>
      </c>
      <c r="Q48" s="33"/>
      <c r="R48" s="33"/>
      <c r="S48" s="34">
        <v>0</v>
      </c>
      <c r="T48" s="34">
        <v>0</v>
      </c>
      <c r="U48" s="35" t="s">
        <v>60</v>
      </c>
      <c r="V48" s="34">
        <v>2304.7469600000004</v>
      </c>
      <c r="W48" s="34">
        <v>0</v>
      </c>
      <c r="X48" s="35" t="s">
        <v>60</v>
      </c>
      <c r="Y48" s="34">
        <v>2772.5252519999999</v>
      </c>
      <c r="Z48" s="34">
        <v>0</v>
      </c>
      <c r="AA48" s="35" t="s">
        <v>60</v>
      </c>
      <c r="AB48" s="37" t="s">
        <v>162</v>
      </c>
      <c r="AC48" s="38" t="s">
        <v>1</v>
      </c>
      <c r="AD48" s="38" t="s">
        <v>0</v>
      </c>
      <c r="AE48" s="38" t="s">
        <v>77</v>
      </c>
      <c r="AF48" s="38" t="s">
        <v>60</v>
      </c>
      <c r="AG48" s="32"/>
      <c r="AH48" s="39" t="s">
        <v>115</v>
      </c>
      <c r="AI48" s="39" t="s">
        <v>297</v>
      </c>
      <c r="AJ48" s="39" t="s">
        <v>156</v>
      </c>
      <c r="AK48" s="32" t="s">
        <v>81</v>
      </c>
      <c r="AL48" s="39" t="s">
        <v>60</v>
      </c>
      <c r="AM48" s="39" t="s">
        <v>60</v>
      </c>
      <c r="AN48" s="39" t="s">
        <v>60</v>
      </c>
      <c r="AO48" s="39" t="s">
        <v>60</v>
      </c>
      <c r="AP48" s="32" t="s">
        <v>228</v>
      </c>
      <c r="AQ48" s="32" t="s">
        <v>124</v>
      </c>
      <c r="AR48" s="32" t="s">
        <v>303</v>
      </c>
      <c r="AS48" s="39" t="s">
        <v>132</v>
      </c>
      <c r="AT48" s="39" t="s">
        <v>133</v>
      </c>
      <c r="AU48" s="39" t="s">
        <v>230</v>
      </c>
    </row>
    <row r="49" spans="2:47" ht="210" x14ac:dyDescent="0.25">
      <c r="B49" s="32" t="s">
        <v>7</v>
      </c>
      <c r="C49" s="32" t="s">
        <v>6</v>
      </c>
      <c r="D49" s="32" t="s">
        <v>304</v>
      </c>
      <c r="E49" s="32" t="s">
        <v>305</v>
      </c>
      <c r="F49" s="33" t="s">
        <v>220</v>
      </c>
      <c r="G49" s="33" t="s">
        <v>221</v>
      </c>
      <c r="H49" s="33" t="s">
        <v>76</v>
      </c>
      <c r="I49" s="33">
        <v>1.3422157208871217</v>
      </c>
      <c r="J49" s="33">
        <v>1924.1332387546659</v>
      </c>
      <c r="K49" s="33">
        <v>1504.0598096198596</v>
      </c>
      <c r="L49" s="33">
        <v>1552.6734508671184</v>
      </c>
      <c r="M49" s="40" t="s">
        <v>261</v>
      </c>
      <c r="N49" s="40" t="s">
        <v>175</v>
      </c>
      <c r="O49" s="40" t="s">
        <v>244</v>
      </c>
      <c r="P49" s="40" t="s">
        <v>306</v>
      </c>
      <c r="Q49" s="33"/>
      <c r="R49" s="33"/>
      <c r="S49" s="34">
        <v>1233.5026800000005</v>
      </c>
      <c r="T49" s="34">
        <v>7931.7331118822867</v>
      </c>
      <c r="U49" s="35" t="s">
        <v>60</v>
      </c>
      <c r="V49" s="34">
        <v>199.46833891438763</v>
      </c>
      <c r="W49" s="34">
        <v>869.50813657589526</v>
      </c>
      <c r="X49" s="35" t="s">
        <v>60</v>
      </c>
      <c r="Y49" s="34">
        <v>172.85552896855182</v>
      </c>
      <c r="Z49" s="34">
        <v>445.90956517481152</v>
      </c>
      <c r="AA49" s="35" t="s">
        <v>60</v>
      </c>
      <c r="AB49" s="37" t="s">
        <v>153</v>
      </c>
      <c r="AC49" s="38" t="s">
        <v>0</v>
      </c>
      <c r="AD49" s="38" t="s">
        <v>0</v>
      </c>
      <c r="AE49" s="38" t="s">
        <v>77</v>
      </c>
      <c r="AF49" s="38" t="s">
        <v>60</v>
      </c>
      <c r="AG49" s="32"/>
      <c r="AH49" s="32" t="s">
        <v>115</v>
      </c>
      <c r="AI49" s="32" t="s">
        <v>307</v>
      </c>
      <c r="AJ49" s="39" t="s">
        <v>227</v>
      </c>
      <c r="AK49" s="32" t="s">
        <v>68</v>
      </c>
      <c r="AL49" s="39" t="s">
        <v>60</v>
      </c>
      <c r="AM49" s="39" t="s">
        <v>60</v>
      </c>
      <c r="AN49" s="39" t="s">
        <v>60</v>
      </c>
      <c r="AO49" s="39" t="s">
        <v>60</v>
      </c>
      <c r="AP49" s="32" t="s">
        <v>228</v>
      </c>
      <c r="AQ49" s="32" t="s">
        <v>124</v>
      </c>
      <c r="AR49" s="32" t="s">
        <v>229</v>
      </c>
      <c r="AS49" s="39" t="s">
        <v>132</v>
      </c>
      <c r="AT49" s="39" t="s">
        <v>133</v>
      </c>
      <c r="AU49" s="39" t="s">
        <v>230</v>
      </c>
    </row>
    <row r="50" spans="2:47" ht="150" x14ac:dyDescent="0.25">
      <c r="B50" s="32" t="s">
        <v>7</v>
      </c>
      <c r="C50" s="32" t="s">
        <v>6</v>
      </c>
      <c r="D50" s="32" t="s">
        <v>308</v>
      </c>
      <c r="E50" s="32" t="s">
        <v>309</v>
      </c>
      <c r="F50" s="33" t="s">
        <v>110</v>
      </c>
      <c r="G50" s="33" t="s">
        <v>111</v>
      </c>
      <c r="H50" s="33">
        <v>2019</v>
      </c>
      <c r="I50" s="42">
        <v>0</v>
      </c>
      <c r="J50" s="33">
        <v>7.7289574126652321</v>
      </c>
      <c r="K50" s="33">
        <v>7.7289574126652321</v>
      </c>
      <c r="L50" s="33">
        <v>7.7289574126652321</v>
      </c>
      <c r="M50" s="40" t="s">
        <v>97</v>
      </c>
      <c r="N50" s="40" t="s">
        <v>310</v>
      </c>
      <c r="O50" s="40" t="s">
        <v>60</v>
      </c>
      <c r="P50" s="40" t="s">
        <v>60</v>
      </c>
      <c r="Q50" s="33"/>
      <c r="R50" s="33" t="s">
        <v>311</v>
      </c>
      <c r="S50" s="34">
        <v>35952.76008</v>
      </c>
      <c r="T50" s="34">
        <v>138451</v>
      </c>
      <c r="U50" s="35" t="s">
        <v>60</v>
      </c>
      <c r="V50" s="34">
        <v>47470.998700000011</v>
      </c>
      <c r="W50" s="34">
        <v>103371.38102022282</v>
      </c>
      <c r="X50" s="35" t="s">
        <v>60</v>
      </c>
      <c r="Y50" s="34">
        <v>49257.893000000004</v>
      </c>
      <c r="Z50" s="34">
        <v>131385.3859333384</v>
      </c>
      <c r="AA50" s="35" t="s">
        <v>60</v>
      </c>
      <c r="AB50" s="37" t="s">
        <v>275</v>
      </c>
      <c r="AC50" s="38" t="s">
        <v>0</v>
      </c>
      <c r="AD50" s="38" t="s">
        <v>0</v>
      </c>
      <c r="AE50" s="38" t="s">
        <v>77</v>
      </c>
      <c r="AF50" s="38" t="s">
        <v>276</v>
      </c>
      <c r="AG50" s="32"/>
      <c r="AH50" s="32" t="s">
        <v>115</v>
      </c>
      <c r="AI50" s="32" t="s">
        <v>312</v>
      </c>
      <c r="AJ50" s="39" t="s">
        <v>313</v>
      </c>
      <c r="AK50" s="32" t="s">
        <v>117</v>
      </c>
      <c r="AL50" s="39" t="s">
        <v>60</v>
      </c>
      <c r="AM50" s="39" t="s">
        <v>60</v>
      </c>
      <c r="AN50" s="39" t="s">
        <v>314</v>
      </c>
      <c r="AO50" s="39" t="s">
        <v>315</v>
      </c>
      <c r="AP50" s="39" t="s">
        <v>316</v>
      </c>
      <c r="AQ50" s="32" t="s">
        <v>0</v>
      </c>
      <c r="AR50" s="32" t="s">
        <v>317</v>
      </c>
      <c r="AS50" s="39" t="s">
        <v>132</v>
      </c>
      <c r="AT50" s="39" t="s">
        <v>133</v>
      </c>
      <c r="AU50" s="39" t="s">
        <v>318</v>
      </c>
    </row>
    <row r="51" spans="2:47" ht="120" x14ac:dyDescent="0.25">
      <c r="B51" s="32" t="s">
        <v>7</v>
      </c>
      <c r="C51" s="32" t="s">
        <v>6</v>
      </c>
      <c r="D51" s="32" t="s">
        <v>319</v>
      </c>
      <c r="E51" s="32" t="s">
        <v>320</v>
      </c>
      <c r="F51" s="33" t="s">
        <v>146</v>
      </c>
      <c r="G51" s="33" t="s">
        <v>146</v>
      </c>
      <c r="H51" s="33">
        <v>2020</v>
      </c>
      <c r="I51" s="33" t="s">
        <v>146</v>
      </c>
      <c r="J51" s="33" t="s">
        <v>146</v>
      </c>
      <c r="K51" s="33" t="s">
        <v>146</v>
      </c>
      <c r="L51" s="33" t="s">
        <v>146</v>
      </c>
      <c r="M51" s="40" t="s">
        <v>59</v>
      </c>
      <c r="N51" s="40" t="s">
        <v>60</v>
      </c>
      <c r="O51" s="40" t="s">
        <v>60</v>
      </c>
      <c r="P51" s="40" t="s">
        <v>60</v>
      </c>
      <c r="Q51" s="33"/>
      <c r="R51" s="33" t="s">
        <v>311</v>
      </c>
      <c r="S51" s="34">
        <v>8551.8154699999996</v>
      </c>
      <c r="T51" s="34">
        <v>0</v>
      </c>
      <c r="U51" s="35" t="s">
        <v>60</v>
      </c>
      <c r="V51" s="34">
        <v>21995.674609999998</v>
      </c>
      <c r="W51" s="34">
        <v>0</v>
      </c>
      <c r="X51" s="35" t="s">
        <v>60</v>
      </c>
      <c r="Y51" s="34">
        <v>32952.639436585232</v>
      </c>
      <c r="Z51" s="34">
        <v>0</v>
      </c>
      <c r="AA51" s="35" t="s">
        <v>60</v>
      </c>
      <c r="AB51" s="37" t="s">
        <v>275</v>
      </c>
      <c r="AC51" s="38" t="s">
        <v>1</v>
      </c>
      <c r="AD51" s="38" t="s">
        <v>0</v>
      </c>
      <c r="AE51" s="38" t="s">
        <v>77</v>
      </c>
      <c r="AF51" s="38" t="s">
        <v>276</v>
      </c>
      <c r="AG51" s="32"/>
      <c r="AH51" s="32" t="s">
        <v>115</v>
      </c>
      <c r="AI51" s="32" t="s">
        <v>80</v>
      </c>
      <c r="AJ51" s="39" t="s">
        <v>156</v>
      </c>
      <c r="AK51" s="32" t="s">
        <v>81</v>
      </c>
      <c r="AL51" s="39" t="s">
        <v>60</v>
      </c>
      <c r="AM51" s="39" t="s">
        <v>60</v>
      </c>
      <c r="AN51" s="39" t="s">
        <v>60</v>
      </c>
      <c r="AO51" s="39" t="s">
        <v>60</v>
      </c>
      <c r="AP51" s="39" t="s">
        <v>60</v>
      </c>
      <c r="AQ51" s="32" t="s">
        <v>69</v>
      </c>
      <c r="AR51" s="32" t="s">
        <v>321</v>
      </c>
      <c r="AS51" s="39" t="s">
        <v>132</v>
      </c>
      <c r="AT51" s="39" t="s">
        <v>133</v>
      </c>
      <c r="AU51" s="39" t="s">
        <v>318</v>
      </c>
    </row>
    <row r="52" spans="2:47" ht="150" x14ac:dyDescent="0.25">
      <c r="B52" s="32" t="s">
        <v>7</v>
      </c>
      <c r="C52" s="32" t="s">
        <v>6</v>
      </c>
      <c r="D52" s="32" t="s">
        <v>322</v>
      </c>
      <c r="E52" s="32" t="s">
        <v>323</v>
      </c>
      <c r="F52" s="33" t="s">
        <v>146</v>
      </c>
      <c r="G52" s="33" t="s">
        <v>146</v>
      </c>
      <c r="H52" s="33">
        <v>2021</v>
      </c>
      <c r="I52" s="33" t="s">
        <v>146</v>
      </c>
      <c r="J52" s="33" t="s">
        <v>146</v>
      </c>
      <c r="K52" s="33" t="s">
        <v>146</v>
      </c>
      <c r="L52" s="33" t="s">
        <v>146</v>
      </c>
      <c r="M52" s="33" t="s">
        <v>174</v>
      </c>
      <c r="N52" s="33" t="s">
        <v>175</v>
      </c>
      <c r="O52" s="40" t="s">
        <v>60</v>
      </c>
      <c r="P52" s="40" t="s">
        <v>60</v>
      </c>
      <c r="Q52" s="33"/>
      <c r="R52" s="33" t="s">
        <v>324</v>
      </c>
      <c r="S52" s="34">
        <v>38390.644229999998</v>
      </c>
      <c r="T52" s="34">
        <v>544.55782999999997</v>
      </c>
      <c r="U52" s="35" t="s">
        <v>60</v>
      </c>
      <c r="V52" s="34">
        <v>54764.521000000001</v>
      </c>
      <c r="W52" s="34">
        <v>1000</v>
      </c>
      <c r="X52" s="35" t="s">
        <v>60</v>
      </c>
      <c r="Y52" s="34">
        <v>21272.963000000003</v>
      </c>
      <c r="Z52" s="34">
        <v>1029.1999999999998</v>
      </c>
      <c r="AA52" s="35" t="s">
        <v>60</v>
      </c>
      <c r="AB52" s="37" t="s">
        <v>275</v>
      </c>
      <c r="AC52" s="38" t="s">
        <v>1</v>
      </c>
      <c r="AD52" s="38" t="s">
        <v>0</v>
      </c>
      <c r="AE52" s="38" t="s">
        <v>77</v>
      </c>
      <c r="AF52" s="38" t="s">
        <v>276</v>
      </c>
      <c r="AG52" s="32"/>
      <c r="AH52" s="32" t="s">
        <v>115</v>
      </c>
      <c r="AI52" s="32" t="s">
        <v>80</v>
      </c>
      <c r="AJ52" s="39" t="s">
        <v>156</v>
      </c>
      <c r="AK52" s="32" t="s">
        <v>81</v>
      </c>
      <c r="AL52" s="39" t="s">
        <v>60</v>
      </c>
      <c r="AM52" s="39" t="s">
        <v>60</v>
      </c>
      <c r="AN52" s="39" t="s">
        <v>60</v>
      </c>
      <c r="AO52" s="39" t="s">
        <v>60</v>
      </c>
      <c r="AP52" s="39" t="s">
        <v>60</v>
      </c>
      <c r="AQ52" s="32" t="s">
        <v>69</v>
      </c>
      <c r="AR52" s="32" t="s">
        <v>325</v>
      </c>
      <c r="AS52" s="39" t="s">
        <v>132</v>
      </c>
      <c r="AT52" s="39" t="s">
        <v>133</v>
      </c>
      <c r="AU52" s="39" t="s">
        <v>318</v>
      </c>
    </row>
    <row r="53" spans="2:47" ht="150" x14ac:dyDescent="0.25">
      <c r="B53" s="32" t="s">
        <v>7</v>
      </c>
      <c r="C53" s="32" t="s">
        <v>6</v>
      </c>
      <c r="D53" s="32" t="s">
        <v>326</v>
      </c>
      <c r="E53" s="32" t="s">
        <v>327</v>
      </c>
      <c r="F53" s="33" t="s">
        <v>328</v>
      </c>
      <c r="G53" s="33" t="s">
        <v>221</v>
      </c>
      <c r="H53" s="33" t="s">
        <v>76</v>
      </c>
      <c r="I53" s="33">
        <v>0</v>
      </c>
      <c r="J53" s="33">
        <v>0</v>
      </c>
      <c r="K53" s="33">
        <v>0</v>
      </c>
      <c r="L53" s="33">
        <v>0</v>
      </c>
      <c r="M53" s="40" t="s">
        <v>97</v>
      </c>
      <c r="N53" s="40" t="s">
        <v>175</v>
      </c>
      <c r="O53" s="40" t="s">
        <v>60</v>
      </c>
      <c r="P53" s="40" t="s">
        <v>60</v>
      </c>
      <c r="Q53" s="33"/>
      <c r="R53" s="33"/>
      <c r="S53" s="34">
        <v>4960.89005</v>
      </c>
      <c r="T53" s="34">
        <v>4117.743480000001</v>
      </c>
      <c r="U53" s="35" t="s">
        <v>60</v>
      </c>
      <c r="V53" s="34">
        <v>4533.182200000002</v>
      </c>
      <c r="W53" s="34">
        <v>4664.3343999999988</v>
      </c>
      <c r="X53" s="35" t="s">
        <v>60</v>
      </c>
      <c r="Y53" s="34">
        <v>5419.328702908695</v>
      </c>
      <c r="Z53" s="34">
        <v>4796.8890818799982</v>
      </c>
      <c r="AA53" s="35" t="s">
        <v>60</v>
      </c>
      <c r="AB53" s="37" t="s">
        <v>329</v>
      </c>
      <c r="AC53" s="38" t="s">
        <v>0</v>
      </c>
      <c r="AD53" s="38" t="s">
        <v>0</v>
      </c>
      <c r="AE53" s="38" t="s">
        <v>77</v>
      </c>
      <c r="AF53" s="38" t="s">
        <v>60</v>
      </c>
      <c r="AG53" s="32"/>
      <c r="AH53" s="32" t="s">
        <v>115</v>
      </c>
      <c r="AI53" s="32" t="s">
        <v>330</v>
      </c>
      <c r="AJ53" s="39" t="s">
        <v>156</v>
      </c>
      <c r="AK53" s="32" t="s">
        <v>68</v>
      </c>
      <c r="AL53" s="39" t="s">
        <v>60</v>
      </c>
      <c r="AM53" s="39" t="s">
        <v>60</v>
      </c>
      <c r="AN53" s="39" t="s">
        <v>60</v>
      </c>
      <c r="AO53" s="39" t="s">
        <v>60</v>
      </c>
      <c r="AP53" s="32" t="s">
        <v>228</v>
      </c>
      <c r="AQ53" s="32" t="s">
        <v>124</v>
      </c>
      <c r="AR53" s="32" t="s">
        <v>229</v>
      </c>
      <c r="AS53" s="39" t="s">
        <v>132</v>
      </c>
      <c r="AT53" s="39" t="s">
        <v>133</v>
      </c>
      <c r="AU53" s="39" t="s">
        <v>230</v>
      </c>
    </row>
    <row r="54" spans="2:47" ht="150" x14ac:dyDescent="0.25">
      <c r="B54" s="32" t="s">
        <v>7</v>
      </c>
      <c r="C54" s="32" t="s">
        <v>6</v>
      </c>
      <c r="D54" s="32" t="s">
        <v>331</v>
      </c>
      <c r="E54" s="32" t="s">
        <v>332</v>
      </c>
      <c r="F54" s="33" t="s">
        <v>328</v>
      </c>
      <c r="G54" s="33" t="s">
        <v>221</v>
      </c>
      <c r="H54" s="33" t="s">
        <v>76</v>
      </c>
      <c r="I54" s="33">
        <v>0</v>
      </c>
      <c r="J54" s="33">
        <v>0</v>
      </c>
      <c r="K54" s="33">
        <v>0</v>
      </c>
      <c r="L54" s="33">
        <v>0</v>
      </c>
      <c r="M54" s="40" t="s">
        <v>152</v>
      </c>
      <c r="N54" s="40" t="s">
        <v>60</v>
      </c>
      <c r="O54" s="40" t="s">
        <v>60</v>
      </c>
      <c r="P54" s="40" t="s">
        <v>60</v>
      </c>
      <c r="Q54" s="33"/>
      <c r="R54" s="33"/>
      <c r="S54" s="34">
        <v>958.54853000000003</v>
      </c>
      <c r="T54" s="34">
        <v>1717.5278699999999</v>
      </c>
      <c r="U54" s="35" t="s">
        <v>60</v>
      </c>
      <c r="V54" s="34">
        <v>2881.7326099999996</v>
      </c>
      <c r="W54" s="34">
        <v>2572.4204933586338</v>
      </c>
      <c r="X54" s="35" t="s">
        <v>60</v>
      </c>
      <c r="Y54" s="34">
        <v>1827.8000999999999</v>
      </c>
      <c r="Z54" s="34">
        <v>3258.9829222011399</v>
      </c>
      <c r="AA54" s="35" t="s">
        <v>60</v>
      </c>
      <c r="AB54" s="37" t="s">
        <v>329</v>
      </c>
      <c r="AC54" s="38" t="s">
        <v>0</v>
      </c>
      <c r="AD54" s="38" t="s">
        <v>0</v>
      </c>
      <c r="AE54" s="38" t="s">
        <v>77</v>
      </c>
      <c r="AF54" s="38" t="s">
        <v>60</v>
      </c>
      <c r="AG54" s="32"/>
      <c r="AH54" s="32" t="s">
        <v>115</v>
      </c>
      <c r="AI54" s="32" t="s">
        <v>330</v>
      </c>
      <c r="AJ54" s="39" t="s">
        <v>156</v>
      </c>
      <c r="AK54" s="32" t="s">
        <v>68</v>
      </c>
      <c r="AL54" s="39" t="s">
        <v>60</v>
      </c>
      <c r="AM54" s="39" t="s">
        <v>60</v>
      </c>
      <c r="AN54" s="39" t="s">
        <v>60</v>
      </c>
      <c r="AO54" s="39" t="s">
        <v>60</v>
      </c>
      <c r="AP54" s="32" t="s">
        <v>228</v>
      </c>
      <c r="AQ54" s="32" t="s">
        <v>124</v>
      </c>
      <c r="AR54" s="32" t="s">
        <v>229</v>
      </c>
      <c r="AS54" s="39" t="s">
        <v>132</v>
      </c>
      <c r="AT54" s="39" t="s">
        <v>133</v>
      </c>
      <c r="AU54" s="39" t="s">
        <v>230</v>
      </c>
    </row>
    <row r="55" spans="2:47" ht="180" x14ac:dyDescent="0.25">
      <c r="B55" s="32" t="s">
        <v>7</v>
      </c>
      <c r="C55" s="32" t="s">
        <v>6</v>
      </c>
      <c r="D55" s="32" t="s">
        <v>333</v>
      </c>
      <c r="E55" s="32" t="s">
        <v>334</v>
      </c>
      <c r="F55" s="33" t="s">
        <v>220</v>
      </c>
      <c r="G55" s="33" t="s">
        <v>221</v>
      </c>
      <c r="H55" s="33" t="s">
        <v>76</v>
      </c>
      <c r="I55" s="33">
        <v>2.036182199041457E-3</v>
      </c>
      <c r="J55" s="33">
        <v>0</v>
      </c>
      <c r="K55" s="33">
        <v>13.757301420881431</v>
      </c>
      <c r="L55" s="33">
        <v>13.757301420881427</v>
      </c>
      <c r="M55" s="40" t="s">
        <v>152</v>
      </c>
      <c r="N55" s="40" t="s">
        <v>60</v>
      </c>
      <c r="O55" s="40" t="s">
        <v>222</v>
      </c>
      <c r="P55" s="40" t="s">
        <v>335</v>
      </c>
      <c r="Q55" s="33"/>
      <c r="R55" s="33"/>
      <c r="S55" s="34">
        <v>453389.70506161876</v>
      </c>
      <c r="T55" s="34">
        <v>98704.302558185082</v>
      </c>
      <c r="U55" s="35">
        <v>5234.6000000000004</v>
      </c>
      <c r="V55" s="34">
        <v>442630.73536995833</v>
      </c>
      <c r="W55" s="34">
        <v>100936.22569291534</v>
      </c>
      <c r="X55" s="35">
        <v>5234.6000000000004</v>
      </c>
      <c r="Y55" s="34">
        <v>276800.70523212466</v>
      </c>
      <c r="Z55" s="34">
        <v>113644.08202264922</v>
      </c>
      <c r="AA55" s="35">
        <v>5234.6000000000004</v>
      </c>
      <c r="AB55" s="37" t="s">
        <v>153</v>
      </c>
      <c r="AC55" s="38" t="s">
        <v>0</v>
      </c>
      <c r="AD55" s="38" t="s">
        <v>0</v>
      </c>
      <c r="AE55" s="38" t="s">
        <v>77</v>
      </c>
      <c r="AF55" s="38" t="s">
        <v>60</v>
      </c>
      <c r="AG55" s="32"/>
      <c r="AH55" s="32" t="s">
        <v>115</v>
      </c>
      <c r="AI55" s="32" t="s">
        <v>336</v>
      </c>
      <c r="AJ55" s="39" t="s">
        <v>227</v>
      </c>
      <c r="AK55" s="32" t="s">
        <v>68</v>
      </c>
      <c r="AL55" s="39" t="s">
        <v>60</v>
      </c>
      <c r="AM55" s="39" t="s">
        <v>60</v>
      </c>
      <c r="AN55" s="39" t="s">
        <v>60</v>
      </c>
      <c r="AO55" s="39" t="s">
        <v>60</v>
      </c>
      <c r="AP55" s="32" t="s">
        <v>228</v>
      </c>
      <c r="AQ55" s="32" t="s">
        <v>124</v>
      </c>
      <c r="AR55" s="32" t="s">
        <v>229</v>
      </c>
      <c r="AS55" s="39" t="s">
        <v>132</v>
      </c>
      <c r="AT55" s="39" t="s">
        <v>133</v>
      </c>
      <c r="AU55" s="39" t="s">
        <v>230</v>
      </c>
    </row>
    <row r="56" spans="2:47" ht="255" x14ac:dyDescent="0.25">
      <c r="B56" s="32" t="s">
        <v>7</v>
      </c>
      <c r="C56" s="32" t="s">
        <v>6</v>
      </c>
      <c r="D56" s="32" t="s">
        <v>337</v>
      </c>
      <c r="E56" s="32" t="s">
        <v>338</v>
      </c>
      <c r="F56" s="33" t="s">
        <v>220</v>
      </c>
      <c r="G56" s="33" t="s">
        <v>221</v>
      </c>
      <c r="H56" s="33" t="s">
        <v>76</v>
      </c>
      <c r="I56" s="33">
        <v>0.12434917671280224</v>
      </c>
      <c r="J56" s="33">
        <v>212.45697733507944</v>
      </c>
      <c r="K56" s="33">
        <v>212.45697733507987</v>
      </c>
      <c r="L56" s="33">
        <v>212.45697733507944</v>
      </c>
      <c r="M56" s="40" t="s">
        <v>97</v>
      </c>
      <c r="N56" s="40" t="s">
        <v>175</v>
      </c>
      <c r="O56" s="40" t="s">
        <v>222</v>
      </c>
      <c r="P56" s="40" t="s">
        <v>223</v>
      </c>
      <c r="Q56" s="33"/>
      <c r="R56" s="33"/>
      <c r="S56" s="34">
        <v>251128.85441060553</v>
      </c>
      <c r="T56" s="34">
        <v>98481.908338662717</v>
      </c>
      <c r="U56" s="35">
        <v>24263</v>
      </c>
      <c r="V56" s="34">
        <v>261694.28303758777</v>
      </c>
      <c r="W56" s="34">
        <v>62218.48545347443</v>
      </c>
      <c r="X56" s="35">
        <v>24263</v>
      </c>
      <c r="Y56" s="34">
        <v>257591.30875864212</v>
      </c>
      <c r="Z56" s="34">
        <v>39681.823195910751</v>
      </c>
      <c r="AA56" s="35">
        <v>24263</v>
      </c>
      <c r="AB56" s="37" t="s">
        <v>153</v>
      </c>
      <c r="AC56" s="38" t="s">
        <v>0</v>
      </c>
      <c r="AD56" s="38" t="s">
        <v>0</v>
      </c>
      <c r="AE56" s="38" t="s">
        <v>77</v>
      </c>
      <c r="AF56" s="38" t="s">
        <v>60</v>
      </c>
      <c r="AG56" s="32"/>
      <c r="AH56" s="32" t="s">
        <v>115</v>
      </c>
      <c r="AI56" s="32" t="s">
        <v>339</v>
      </c>
      <c r="AJ56" s="39" t="s">
        <v>227</v>
      </c>
      <c r="AK56" s="32" t="s">
        <v>68</v>
      </c>
      <c r="AL56" s="39" t="s">
        <v>60</v>
      </c>
      <c r="AM56" s="39" t="s">
        <v>60</v>
      </c>
      <c r="AN56" s="39" t="s">
        <v>60</v>
      </c>
      <c r="AO56" s="39" t="s">
        <v>60</v>
      </c>
      <c r="AP56" s="32" t="s">
        <v>228</v>
      </c>
      <c r="AQ56" s="32" t="s">
        <v>124</v>
      </c>
      <c r="AR56" s="32" t="s">
        <v>229</v>
      </c>
      <c r="AS56" s="39" t="s">
        <v>132</v>
      </c>
      <c r="AT56" s="39" t="s">
        <v>133</v>
      </c>
      <c r="AU56" s="39" t="s">
        <v>230</v>
      </c>
    </row>
    <row r="57" spans="2:47" ht="165" x14ac:dyDescent="0.25">
      <c r="B57" s="32" t="s">
        <v>7</v>
      </c>
      <c r="C57" s="32" t="s">
        <v>6</v>
      </c>
      <c r="D57" s="32" t="s">
        <v>340</v>
      </c>
      <c r="E57" s="32" t="s">
        <v>341</v>
      </c>
      <c r="F57" s="33" t="s">
        <v>220</v>
      </c>
      <c r="G57" s="33" t="s">
        <v>221</v>
      </c>
      <c r="H57" s="33" t="s">
        <v>76</v>
      </c>
      <c r="I57" s="33">
        <v>0.17898874650308871</v>
      </c>
      <c r="J57" s="33">
        <v>64.854821366646874</v>
      </c>
      <c r="K57" s="33">
        <v>64.813255859061698</v>
      </c>
      <c r="L57" s="33">
        <v>65.052794863036183</v>
      </c>
      <c r="M57" s="40" t="s">
        <v>97</v>
      </c>
      <c r="N57" s="40" t="s">
        <v>175</v>
      </c>
      <c r="O57" s="40" t="s">
        <v>244</v>
      </c>
      <c r="P57" s="40" t="s">
        <v>223</v>
      </c>
      <c r="Q57" s="33"/>
      <c r="R57" s="33"/>
      <c r="S57" s="34">
        <v>13772.33892</v>
      </c>
      <c r="T57" s="34">
        <v>61.071449999999999</v>
      </c>
      <c r="U57" s="35">
        <v>6359.75</v>
      </c>
      <c r="V57" s="34">
        <v>12440.41372</v>
      </c>
      <c r="W57" s="34">
        <v>152</v>
      </c>
      <c r="X57" s="35">
        <v>6359.75</v>
      </c>
      <c r="Y57" s="34">
        <v>8189.9999999999991</v>
      </c>
      <c r="Z57" s="34">
        <v>19</v>
      </c>
      <c r="AA57" s="35">
        <v>6359.75</v>
      </c>
      <c r="AB57" s="37" t="s">
        <v>153</v>
      </c>
      <c r="AC57" s="38" t="s">
        <v>0</v>
      </c>
      <c r="AD57" s="38" t="s">
        <v>0</v>
      </c>
      <c r="AE57" s="38" t="s">
        <v>77</v>
      </c>
      <c r="AF57" s="38" t="s">
        <v>60</v>
      </c>
      <c r="AG57" s="32"/>
      <c r="AH57" s="32" t="s">
        <v>115</v>
      </c>
      <c r="AI57" s="32" t="s">
        <v>268</v>
      </c>
      <c r="AJ57" s="39" t="s">
        <v>227</v>
      </c>
      <c r="AK57" s="32" t="s">
        <v>68</v>
      </c>
      <c r="AL57" s="39" t="s">
        <v>60</v>
      </c>
      <c r="AM57" s="39" t="s">
        <v>60</v>
      </c>
      <c r="AN57" s="39" t="s">
        <v>60</v>
      </c>
      <c r="AO57" s="39" t="s">
        <v>60</v>
      </c>
      <c r="AP57" s="32" t="s">
        <v>228</v>
      </c>
      <c r="AQ57" s="32" t="s">
        <v>124</v>
      </c>
      <c r="AR57" s="32" t="s">
        <v>229</v>
      </c>
      <c r="AS57" s="39" t="s">
        <v>132</v>
      </c>
      <c r="AT57" s="39" t="s">
        <v>133</v>
      </c>
      <c r="AU57" s="39" t="s">
        <v>158</v>
      </c>
    </row>
    <row r="58" spans="2:47" ht="165" x14ac:dyDescent="0.25">
      <c r="B58" s="32" t="s">
        <v>7</v>
      </c>
      <c r="C58" s="32" t="s">
        <v>6</v>
      </c>
      <c r="D58" s="32" t="s">
        <v>342</v>
      </c>
      <c r="E58" s="32" t="s">
        <v>343</v>
      </c>
      <c r="F58" s="33" t="s">
        <v>220</v>
      </c>
      <c r="G58" s="33" t="s">
        <v>221</v>
      </c>
      <c r="H58" s="33" t="s">
        <v>76</v>
      </c>
      <c r="I58" s="33">
        <v>0.10850194821245193</v>
      </c>
      <c r="J58" s="33">
        <v>38.640271085257034</v>
      </c>
      <c r="K58" s="33">
        <v>38.637821249803245</v>
      </c>
      <c r="L58" s="33">
        <v>38.653885360570413</v>
      </c>
      <c r="M58" s="40" t="s">
        <v>97</v>
      </c>
      <c r="N58" s="40" t="s">
        <v>175</v>
      </c>
      <c r="O58" s="40" t="s">
        <v>244</v>
      </c>
      <c r="P58" s="40" t="s">
        <v>223</v>
      </c>
      <c r="Q58" s="33"/>
      <c r="R58" s="33"/>
      <c r="S58" s="34">
        <v>89274.405504396826</v>
      </c>
      <c r="T58" s="34">
        <v>60.567109999999992</v>
      </c>
      <c r="U58" s="35">
        <v>24263</v>
      </c>
      <c r="V58" s="34">
        <v>124240.33712926001</v>
      </c>
      <c r="W58" s="34">
        <v>43.619274232537911</v>
      </c>
      <c r="X58" s="35">
        <v>24263</v>
      </c>
      <c r="Y58" s="34">
        <v>94822.225267792062</v>
      </c>
      <c r="Z58" s="34">
        <v>19.585679279519599</v>
      </c>
      <c r="AA58" s="35">
        <v>24263</v>
      </c>
      <c r="AB58" s="37" t="s">
        <v>153</v>
      </c>
      <c r="AC58" s="38" t="s">
        <v>0</v>
      </c>
      <c r="AD58" s="38" t="s">
        <v>0</v>
      </c>
      <c r="AE58" s="38" t="s">
        <v>99</v>
      </c>
      <c r="AF58" s="38" t="s">
        <v>344</v>
      </c>
      <c r="AG58" s="32"/>
      <c r="AH58" s="32" t="s">
        <v>115</v>
      </c>
      <c r="AI58" s="32" t="s">
        <v>345</v>
      </c>
      <c r="AJ58" s="39" t="s">
        <v>227</v>
      </c>
      <c r="AK58" s="32" t="s">
        <v>68</v>
      </c>
      <c r="AL58" s="39" t="s">
        <v>60</v>
      </c>
      <c r="AM58" s="39" t="s">
        <v>60</v>
      </c>
      <c r="AN58" s="39" t="s">
        <v>60</v>
      </c>
      <c r="AO58" s="39" t="s">
        <v>60</v>
      </c>
      <c r="AP58" s="32" t="s">
        <v>228</v>
      </c>
      <c r="AQ58" s="32" t="s">
        <v>124</v>
      </c>
      <c r="AR58" s="32" t="s">
        <v>229</v>
      </c>
      <c r="AS58" s="39" t="s">
        <v>132</v>
      </c>
      <c r="AT58" s="39" t="s">
        <v>133</v>
      </c>
      <c r="AU58" s="39" t="s">
        <v>158</v>
      </c>
    </row>
    <row r="59" spans="2:47" ht="150" x14ac:dyDescent="0.25">
      <c r="B59" s="32" t="s">
        <v>7</v>
      </c>
      <c r="C59" s="32" t="s">
        <v>6</v>
      </c>
      <c r="D59" s="32" t="s">
        <v>346</v>
      </c>
      <c r="E59" s="32" t="s">
        <v>347</v>
      </c>
      <c r="F59" s="33" t="s">
        <v>220</v>
      </c>
      <c r="G59" s="33" t="s">
        <v>221</v>
      </c>
      <c r="H59" s="33" t="s">
        <v>76</v>
      </c>
      <c r="I59" s="33" t="s">
        <v>187</v>
      </c>
      <c r="J59" s="33" t="s">
        <v>187</v>
      </c>
      <c r="K59" s="33" t="s">
        <v>187</v>
      </c>
      <c r="L59" s="33" t="s">
        <v>187</v>
      </c>
      <c r="M59" s="40" t="s">
        <v>152</v>
      </c>
      <c r="N59" s="40" t="s">
        <v>60</v>
      </c>
      <c r="O59" s="40" t="s">
        <v>244</v>
      </c>
      <c r="P59" s="40" t="s">
        <v>348</v>
      </c>
      <c r="Q59" s="33"/>
      <c r="R59" s="33"/>
      <c r="S59" s="34">
        <v>41221.038369999995</v>
      </c>
      <c r="T59" s="34">
        <v>50942.268199999999</v>
      </c>
      <c r="U59" s="35">
        <v>5234.6000000000004</v>
      </c>
      <c r="V59" s="34">
        <v>40400.654510000008</v>
      </c>
      <c r="W59" s="34">
        <v>55276.796230000007</v>
      </c>
      <c r="X59" s="35">
        <v>5234.6000000000004</v>
      </c>
      <c r="Y59" s="34">
        <v>41147</v>
      </c>
      <c r="Z59" s="34">
        <v>73999.999999999985</v>
      </c>
      <c r="AA59" s="35">
        <v>5234.6000000000004</v>
      </c>
      <c r="AB59" s="37" t="s">
        <v>153</v>
      </c>
      <c r="AC59" s="38" t="s">
        <v>1</v>
      </c>
      <c r="AD59" s="38" t="s">
        <v>0</v>
      </c>
      <c r="AE59" s="38" t="s">
        <v>349</v>
      </c>
      <c r="AF59" s="38" t="s">
        <v>350</v>
      </c>
      <c r="AG59" s="32"/>
      <c r="AH59" s="32" t="s">
        <v>115</v>
      </c>
      <c r="AI59" s="32" t="s">
        <v>190</v>
      </c>
      <c r="AJ59" s="39" t="s">
        <v>227</v>
      </c>
      <c r="AK59" s="32" t="s">
        <v>68</v>
      </c>
      <c r="AL59" s="39" t="s">
        <v>60</v>
      </c>
      <c r="AM59" s="39" t="s">
        <v>60</v>
      </c>
      <c r="AN59" s="39" t="s">
        <v>60</v>
      </c>
      <c r="AO59" s="39" t="s">
        <v>60</v>
      </c>
      <c r="AP59" s="32" t="s">
        <v>228</v>
      </c>
      <c r="AQ59" s="32" t="s">
        <v>124</v>
      </c>
      <c r="AR59" s="32" t="s">
        <v>229</v>
      </c>
      <c r="AS59" s="39" t="s">
        <v>132</v>
      </c>
      <c r="AT59" s="39" t="s">
        <v>133</v>
      </c>
      <c r="AU59" s="39" t="s">
        <v>230</v>
      </c>
    </row>
    <row r="60" spans="2:47" ht="120" x14ac:dyDescent="0.25">
      <c r="B60" s="32" t="s">
        <v>7</v>
      </c>
      <c r="C60" s="32" t="s">
        <v>6</v>
      </c>
      <c r="D60" s="32" t="s">
        <v>351</v>
      </c>
      <c r="E60" s="32" t="s">
        <v>352</v>
      </c>
      <c r="F60" s="33" t="s">
        <v>353</v>
      </c>
      <c r="G60" s="33" t="s">
        <v>353</v>
      </c>
      <c r="H60" s="33" t="s">
        <v>76</v>
      </c>
      <c r="I60" s="33" t="s">
        <v>243</v>
      </c>
      <c r="J60" s="33" t="s">
        <v>243</v>
      </c>
      <c r="K60" s="33" t="s">
        <v>243</v>
      </c>
      <c r="L60" s="33" t="s">
        <v>243</v>
      </c>
      <c r="M60" s="40" t="s">
        <v>60</v>
      </c>
      <c r="N60" s="40" t="s">
        <v>60</v>
      </c>
      <c r="O60" s="40" t="s">
        <v>244</v>
      </c>
      <c r="P60" s="40" t="s">
        <v>223</v>
      </c>
      <c r="Q60" s="33" t="s">
        <v>245</v>
      </c>
      <c r="R60" s="33"/>
      <c r="S60" s="34">
        <v>0</v>
      </c>
      <c r="T60" s="34">
        <v>0</v>
      </c>
      <c r="U60" s="35" t="s">
        <v>60</v>
      </c>
      <c r="V60" s="34">
        <v>0</v>
      </c>
      <c r="W60" s="34">
        <v>0</v>
      </c>
      <c r="X60" s="35" t="s">
        <v>60</v>
      </c>
      <c r="Y60" s="34">
        <v>0</v>
      </c>
      <c r="Z60" s="34">
        <v>0</v>
      </c>
      <c r="AA60" s="35" t="s">
        <v>60</v>
      </c>
      <c r="AB60" s="37" t="s">
        <v>153</v>
      </c>
      <c r="AC60" s="38" t="s">
        <v>1</v>
      </c>
      <c r="AD60" s="38" t="s">
        <v>0</v>
      </c>
      <c r="AE60" s="38" t="s">
        <v>246</v>
      </c>
      <c r="AF60" s="38" t="s">
        <v>224</v>
      </c>
      <c r="AG60" s="32"/>
      <c r="AH60" s="32" t="s">
        <v>65</v>
      </c>
      <c r="AI60" s="32" t="s">
        <v>248</v>
      </c>
      <c r="AJ60" s="39" t="s">
        <v>249</v>
      </c>
      <c r="AK60" s="32" t="s">
        <v>68</v>
      </c>
      <c r="AL60" s="39">
        <v>20</v>
      </c>
      <c r="AM60" s="39" t="s">
        <v>60</v>
      </c>
      <c r="AN60" s="39">
        <v>1297</v>
      </c>
      <c r="AO60" s="39">
        <v>43230</v>
      </c>
      <c r="AP60" s="39">
        <v>5153</v>
      </c>
      <c r="AQ60" s="32" t="s">
        <v>0</v>
      </c>
      <c r="AR60" s="32" t="s">
        <v>354</v>
      </c>
      <c r="AS60" s="39" t="s">
        <v>132</v>
      </c>
      <c r="AT60" s="39" t="s">
        <v>133</v>
      </c>
      <c r="AU60" s="39" t="s">
        <v>230</v>
      </c>
    </row>
    <row r="61" spans="2:47" ht="180" x14ac:dyDescent="0.25">
      <c r="B61" s="32" t="s">
        <v>7</v>
      </c>
      <c r="C61" s="32" t="s">
        <v>6</v>
      </c>
      <c r="D61" s="32" t="s">
        <v>355</v>
      </c>
      <c r="E61" s="32" t="s">
        <v>245</v>
      </c>
      <c r="F61" s="33" t="s">
        <v>220</v>
      </c>
      <c r="G61" s="33" t="s">
        <v>221</v>
      </c>
      <c r="H61" s="33">
        <v>2018</v>
      </c>
      <c r="I61" s="33">
        <v>0</v>
      </c>
      <c r="J61" s="33">
        <v>6.0471284341858142</v>
      </c>
      <c r="K61" s="33">
        <v>6.047128434185816</v>
      </c>
      <c r="L61" s="33">
        <v>6.047128434185816</v>
      </c>
      <c r="M61" s="40" t="s">
        <v>97</v>
      </c>
      <c r="N61" s="40" t="s">
        <v>60</v>
      </c>
      <c r="O61" s="40" t="s">
        <v>244</v>
      </c>
      <c r="P61" s="40" t="s">
        <v>223</v>
      </c>
      <c r="Q61" s="33"/>
      <c r="R61" s="33"/>
      <c r="S61" s="34">
        <v>460142.09565000015</v>
      </c>
      <c r="T61" s="34">
        <v>0</v>
      </c>
      <c r="U61" s="35">
        <v>342</v>
      </c>
      <c r="V61" s="34">
        <v>338400</v>
      </c>
      <c r="W61" s="34">
        <v>0</v>
      </c>
      <c r="X61" s="35">
        <v>180</v>
      </c>
      <c r="Y61" s="34">
        <v>872320</v>
      </c>
      <c r="Z61" s="34">
        <v>0</v>
      </c>
      <c r="AA61" s="35">
        <v>470</v>
      </c>
      <c r="AB61" s="37" t="s">
        <v>61</v>
      </c>
      <c r="AC61" s="38" t="s">
        <v>0</v>
      </c>
      <c r="AD61" s="38" t="s">
        <v>0</v>
      </c>
      <c r="AE61" s="38" t="s">
        <v>246</v>
      </c>
      <c r="AF61" s="38" t="s">
        <v>224</v>
      </c>
      <c r="AG61" s="32"/>
      <c r="AH61" s="32" t="s">
        <v>65</v>
      </c>
      <c r="AI61" s="32" t="s">
        <v>356</v>
      </c>
      <c r="AJ61" s="39" t="s">
        <v>249</v>
      </c>
      <c r="AK61" s="32" t="s">
        <v>68</v>
      </c>
      <c r="AL61" s="39">
        <v>30</v>
      </c>
      <c r="AM61" s="39" t="s">
        <v>60</v>
      </c>
      <c r="AN61" s="39">
        <v>413</v>
      </c>
      <c r="AO61" s="39">
        <v>9188</v>
      </c>
      <c r="AP61" s="39">
        <v>1640</v>
      </c>
      <c r="AQ61" s="32" t="s">
        <v>0</v>
      </c>
      <c r="AR61" s="32" t="s">
        <v>254</v>
      </c>
      <c r="AS61" s="39" t="s">
        <v>132</v>
      </c>
      <c r="AT61" s="39" t="s">
        <v>133</v>
      </c>
      <c r="AU61" s="39" t="s">
        <v>230</v>
      </c>
    </row>
    <row r="62" spans="2:47" ht="120" x14ac:dyDescent="0.25">
      <c r="B62" s="32" t="s">
        <v>7</v>
      </c>
      <c r="C62" s="32" t="s">
        <v>6</v>
      </c>
      <c r="D62" s="32" t="s">
        <v>357</v>
      </c>
      <c r="E62" s="32" t="s">
        <v>358</v>
      </c>
      <c r="F62" s="33" t="s">
        <v>220</v>
      </c>
      <c r="G62" s="33" t="s">
        <v>221</v>
      </c>
      <c r="H62" s="33">
        <v>2019</v>
      </c>
      <c r="I62" s="33" t="s">
        <v>187</v>
      </c>
      <c r="J62" s="33" t="s">
        <v>187</v>
      </c>
      <c r="K62" s="33" t="s">
        <v>187</v>
      </c>
      <c r="L62" s="33" t="s">
        <v>187</v>
      </c>
      <c r="M62" s="33" t="s">
        <v>152</v>
      </c>
      <c r="N62" s="33" t="s">
        <v>60</v>
      </c>
      <c r="O62" s="40" t="s">
        <v>244</v>
      </c>
      <c r="P62" s="40" t="s">
        <v>262</v>
      </c>
      <c r="Q62" s="33"/>
      <c r="R62" s="33"/>
      <c r="S62" s="34">
        <v>243153.14275999996</v>
      </c>
      <c r="T62" s="34">
        <v>0</v>
      </c>
      <c r="U62" s="35" t="s">
        <v>60</v>
      </c>
      <c r="V62" s="34">
        <v>314113.67830652546</v>
      </c>
      <c r="W62" s="34">
        <v>0</v>
      </c>
      <c r="X62" s="35">
        <v>92</v>
      </c>
      <c r="Y62" s="34">
        <v>317204.47169224225</v>
      </c>
      <c r="Z62" s="34">
        <v>0</v>
      </c>
      <c r="AA62" s="35" t="s">
        <v>359</v>
      </c>
      <c r="AB62" s="37" t="s">
        <v>153</v>
      </c>
      <c r="AC62" s="38" t="s">
        <v>1</v>
      </c>
      <c r="AD62" s="38" t="s">
        <v>0</v>
      </c>
      <c r="AE62" s="38" t="s">
        <v>349</v>
      </c>
      <c r="AF62" s="38" t="s">
        <v>350</v>
      </c>
      <c r="AG62" s="32"/>
      <c r="AH62" s="32" t="s">
        <v>65</v>
      </c>
      <c r="AI62" s="32" t="s">
        <v>190</v>
      </c>
      <c r="AJ62" s="39" t="s">
        <v>249</v>
      </c>
      <c r="AK62" s="32" t="s">
        <v>68</v>
      </c>
      <c r="AL62" s="39">
        <v>0</v>
      </c>
      <c r="AM62" s="39" t="s">
        <v>60</v>
      </c>
      <c r="AN62" s="32" t="s">
        <v>360</v>
      </c>
      <c r="AO62" s="32" t="s">
        <v>361</v>
      </c>
      <c r="AP62" s="32" t="s">
        <v>362</v>
      </c>
      <c r="AQ62" s="32" t="s">
        <v>0</v>
      </c>
      <c r="AR62" s="32" t="s">
        <v>363</v>
      </c>
      <c r="AS62" s="39" t="s">
        <v>71</v>
      </c>
      <c r="AT62" s="39" t="s">
        <v>72</v>
      </c>
      <c r="AU62" s="39" t="s">
        <v>72</v>
      </c>
    </row>
    <row r="63" spans="2:47" ht="150" x14ac:dyDescent="0.25">
      <c r="B63" s="32" t="s">
        <v>7</v>
      </c>
      <c r="C63" s="32" t="s">
        <v>6</v>
      </c>
      <c r="D63" s="32" t="s">
        <v>364</v>
      </c>
      <c r="E63" s="32" t="s">
        <v>365</v>
      </c>
      <c r="F63" s="33" t="s">
        <v>220</v>
      </c>
      <c r="G63" s="33" t="s">
        <v>221</v>
      </c>
      <c r="H63" s="33" t="s">
        <v>76</v>
      </c>
      <c r="I63" s="33">
        <v>4.8819722877442108E-2</v>
      </c>
      <c r="J63" s="33">
        <v>2.6742593956149516</v>
      </c>
      <c r="K63" s="33">
        <v>2.6899614078606677</v>
      </c>
      <c r="L63" s="33">
        <v>2.6920703505559951</v>
      </c>
      <c r="M63" s="40" t="s">
        <v>97</v>
      </c>
      <c r="N63" s="40" t="s">
        <v>60</v>
      </c>
      <c r="O63" s="40" t="s">
        <v>244</v>
      </c>
      <c r="P63" s="40" t="s">
        <v>223</v>
      </c>
      <c r="Q63" s="33"/>
      <c r="R63" s="33"/>
      <c r="S63" s="34">
        <v>63497.918539999999</v>
      </c>
      <c r="T63" s="34">
        <v>0</v>
      </c>
      <c r="U63" s="35">
        <v>12926.438311111113</v>
      </c>
      <c r="V63" s="34">
        <v>88859.388940000019</v>
      </c>
      <c r="W63" s="34">
        <v>0</v>
      </c>
      <c r="X63" s="35">
        <v>19245.650355555554</v>
      </c>
      <c r="Y63" s="34">
        <v>16853.5704475524</v>
      </c>
      <c r="Z63" s="34">
        <v>0</v>
      </c>
      <c r="AA63" s="35" t="s">
        <v>359</v>
      </c>
      <c r="AB63" s="37" t="s">
        <v>153</v>
      </c>
      <c r="AC63" s="38" t="s">
        <v>0</v>
      </c>
      <c r="AD63" s="38" t="s">
        <v>0</v>
      </c>
      <c r="AE63" s="38" t="s">
        <v>77</v>
      </c>
      <c r="AF63" s="38" t="s">
        <v>224</v>
      </c>
      <c r="AG63" s="32"/>
      <c r="AH63" s="32" t="s">
        <v>65</v>
      </c>
      <c r="AI63" s="32" t="s">
        <v>366</v>
      </c>
      <c r="AJ63" s="39" t="s">
        <v>156</v>
      </c>
      <c r="AK63" s="32" t="s">
        <v>68</v>
      </c>
      <c r="AL63" s="39" t="s">
        <v>60</v>
      </c>
      <c r="AM63" s="39" t="s">
        <v>60</v>
      </c>
      <c r="AN63" s="39" t="s">
        <v>60</v>
      </c>
      <c r="AO63" s="39" t="s">
        <v>60</v>
      </c>
      <c r="AP63" s="32" t="s">
        <v>228</v>
      </c>
      <c r="AQ63" s="32" t="s">
        <v>124</v>
      </c>
      <c r="AR63" s="32" t="s">
        <v>229</v>
      </c>
      <c r="AS63" s="39" t="s">
        <v>132</v>
      </c>
      <c r="AT63" s="39" t="s">
        <v>133</v>
      </c>
      <c r="AU63" s="39" t="s">
        <v>230</v>
      </c>
    </row>
    <row r="64" spans="2:47" ht="409.5" x14ac:dyDescent="0.25">
      <c r="B64" s="32" t="s">
        <v>7</v>
      </c>
      <c r="C64" s="32" t="s">
        <v>6</v>
      </c>
      <c r="D64" s="32" t="s">
        <v>367</v>
      </c>
      <c r="E64" s="32" t="s">
        <v>368</v>
      </c>
      <c r="F64" s="33" t="s">
        <v>220</v>
      </c>
      <c r="G64" s="33" t="s">
        <v>221</v>
      </c>
      <c r="H64" s="33">
        <v>2019</v>
      </c>
      <c r="I64" s="33">
        <v>0</v>
      </c>
      <c r="J64" s="33">
        <v>5.7805609517784524E-2</v>
      </c>
      <c r="K64" s="33">
        <v>5.7805609517784531E-2</v>
      </c>
      <c r="L64" s="33">
        <v>5.7805609517784511E-2</v>
      </c>
      <c r="M64" s="40" t="s">
        <v>168</v>
      </c>
      <c r="N64" s="40" t="s">
        <v>175</v>
      </c>
      <c r="O64" s="33" t="s">
        <v>60</v>
      </c>
      <c r="P64" s="33" t="s">
        <v>60</v>
      </c>
      <c r="Q64" s="33"/>
      <c r="R64" s="33"/>
      <c r="S64" s="34">
        <v>4798.2199999999993</v>
      </c>
      <c r="T64" s="34">
        <v>6425.33</v>
      </c>
      <c r="U64" s="35" t="s">
        <v>60</v>
      </c>
      <c r="V64" s="34">
        <v>8224</v>
      </c>
      <c r="W64" s="34">
        <v>0</v>
      </c>
      <c r="X64" s="35" t="s">
        <v>60</v>
      </c>
      <c r="Y64" s="34">
        <v>16924.992000000002</v>
      </c>
      <c r="Z64" s="34">
        <v>0</v>
      </c>
      <c r="AA64" s="35" t="s">
        <v>60</v>
      </c>
      <c r="AB64" s="37" t="s">
        <v>153</v>
      </c>
      <c r="AC64" s="38" t="s">
        <v>0</v>
      </c>
      <c r="AD64" s="38" t="s">
        <v>0</v>
      </c>
      <c r="AE64" s="38" t="s">
        <v>77</v>
      </c>
      <c r="AF64" s="38" t="s">
        <v>224</v>
      </c>
      <c r="AG64" s="32"/>
      <c r="AH64" s="32" t="s">
        <v>93</v>
      </c>
      <c r="AI64" s="32" t="s">
        <v>369</v>
      </c>
      <c r="AJ64" s="39" t="s">
        <v>156</v>
      </c>
      <c r="AK64" s="32" t="s">
        <v>68</v>
      </c>
      <c r="AL64" s="39">
        <v>0</v>
      </c>
      <c r="AM64" s="39" t="s">
        <v>60</v>
      </c>
      <c r="AN64" s="39">
        <v>0</v>
      </c>
      <c r="AO64" s="39">
        <v>0</v>
      </c>
      <c r="AP64" s="32" t="s">
        <v>228</v>
      </c>
      <c r="AQ64" s="32" t="s">
        <v>0</v>
      </c>
      <c r="AR64" s="32" t="s">
        <v>370</v>
      </c>
      <c r="AS64" s="39" t="s">
        <v>132</v>
      </c>
      <c r="AT64" s="39" t="s">
        <v>133</v>
      </c>
      <c r="AU64" s="39" t="s">
        <v>230</v>
      </c>
    </row>
    <row r="65" spans="2:47" ht="225" x14ac:dyDescent="0.25">
      <c r="B65" s="32" t="s">
        <v>7</v>
      </c>
      <c r="C65" s="32" t="s">
        <v>6</v>
      </c>
      <c r="D65" s="32" t="s">
        <v>371</v>
      </c>
      <c r="E65" s="32" t="s">
        <v>372</v>
      </c>
      <c r="F65" s="33" t="s">
        <v>353</v>
      </c>
      <c r="G65" s="33" t="s">
        <v>353</v>
      </c>
      <c r="H65" s="33">
        <v>2020</v>
      </c>
      <c r="I65" s="33" t="s">
        <v>243</v>
      </c>
      <c r="J65" s="33" t="s">
        <v>243</v>
      </c>
      <c r="K65" s="33" t="s">
        <v>243</v>
      </c>
      <c r="L65" s="33" t="s">
        <v>243</v>
      </c>
      <c r="M65" s="40" t="s">
        <v>60</v>
      </c>
      <c r="N65" s="40" t="s">
        <v>175</v>
      </c>
      <c r="O65" s="40" t="s">
        <v>244</v>
      </c>
      <c r="P65" s="40" t="s">
        <v>223</v>
      </c>
      <c r="Q65" s="33" t="s">
        <v>373</v>
      </c>
      <c r="R65" s="33"/>
      <c r="S65" s="34">
        <v>0</v>
      </c>
      <c r="T65" s="34">
        <v>755.23111000000006</v>
      </c>
      <c r="U65" s="35" t="s">
        <v>60</v>
      </c>
      <c r="V65" s="34">
        <v>0</v>
      </c>
      <c r="W65" s="34">
        <v>1382.4175290399999</v>
      </c>
      <c r="X65" s="35" t="s">
        <v>60</v>
      </c>
      <c r="Y65" s="34">
        <v>0</v>
      </c>
      <c r="Z65" s="34">
        <v>1422.6458791350638</v>
      </c>
      <c r="AA65" s="35" t="s">
        <v>60</v>
      </c>
      <c r="AB65" s="37" t="s">
        <v>153</v>
      </c>
      <c r="AC65" s="38" t="s">
        <v>1</v>
      </c>
      <c r="AD65" s="38" t="s">
        <v>0</v>
      </c>
      <c r="AE65" s="38" t="s">
        <v>77</v>
      </c>
      <c r="AF65" s="38" t="s">
        <v>224</v>
      </c>
      <c r="AG65" s="32"/>
      <c r="AH65" s="32" t="s">
        <v>93</v>
      </c>
      <c r="AI65" s="32" t="s">
        <v>248</v>
      </c>
      <c r="AJ65" s="39" t="s">
        <v>156</v>
      </c>
      <c r="AK65" s="32" t="s">
        <v>68</v>
      </c>
      <c r="AL65" s="39" t="s">
        <v>60</v>
      </c>
      <c r="AM65" s="39" t="s">
        <v>60</v>
      </c>
      <c r="AN65" s="39">
        <v>0</v>
      </c>
      <c r="AO65" s="39">
        <v>0</v>
      </c>
      <c r="AP65" s="39">
        <v>0</v>
      </c>
      <c r="AQ65" s="32" t="s">
        <v>0</v>
      </c>
      <c r="AR65" s="32" t="s">
        <v>374</v>
      </c>
      <c r="AS65" s="39" t="s">
        <v>132</v>
      </c>
      <c r="AT65" s="39" t="s">
        <v>133</v>
      </c>
      <c r="AU65" s="39" t="s">
        <v>230</v>
      </c>
    </row>
    <row r="66" spans="2:47" ht="195" x14ac:dyDescent="0.25">
      <c r="B66" s="32" t="s">
        <v>7</v>
      </c>
      <c r="C66" s="32" t="s">
        <v>6</v>
      </c>
      <c r="D66" s="32" t="s">
        <v>375</v>
      </c>
      <c r="E66" s="32" t="s">
        <v>376</v>
      </c>
      <c r="F66" s="33" t="s">
        <v>220</v>
      </c>
      <c r="G66" s="33" t="s">
        <v>221</v>
      </c>
      <c r="H66" s="33">
        <v>2019</v>
      </c>
      <c r="I66" s="33">
        <v>4.3945036779102619E-3</v>
      </c>
      <c r="J66" s="33">
        <v>2.5598363953201875</v>
      </c>
      <c r="K66" s="33">
        <v>2.559836395320187</v>
      </c>
      <c r="L66" s="33">
        <v>2.5598363953201879</v>
      </c>
      <c r="M66" s="33" t="s">
        <v>60</v>
      </c>
      <c r="N66" s="33" t="s">
        <v>60</v>
      </c>
      <c r="O66" s="40" t="s">
        <v>244</v>
      </c>
      <c r="P66" s="40" t="s">
        <v>223</v>
      </c>
      <c r="Q66" s="33"/>
      <c r="R66" s="33"/>
      <c r="S66" s="34">
        <v>29796.112249346246</v>
      </c>
      <c r="T66" s="34">
        <v>0</v>
      </c>
      <c r="U66" s="35">
        <v>30</v>
      </c>
      <c r="V66" s="34">
        <v>53555.039999999994</v>
      </c>
      <c r="W66" s="34">
        <v>0</v>
      </c>
      <c r="X66" s="35">
        <v>23</v>
      </c>
      <c r="Y66" s="34">
        <v>55429.466400000005</v>
      </c>
      <c r="Z66" s="34">
        <v>0</v>
      </c>
      <c r="AA66" s="35">
        <v>23</v>
      </c>
      <c r="AB66" s="37" t="s">
        <v>153</v>
      </c>
      <c r="AC66" s="38" t="s">
        <v>0</v>
      </c>
      <c r="AD66" s="38" t="s">
        <v>0</v>
      </c>
      <c r="AE66" s="38" t="s">
        <v>77</v>
      </c>
      <c r="AF66" s="38" t="s">
        <v>224</v>
      </c>
      <c r="AG66" s="32"/>
      <c r="AH66" s="39" t="s">
        <v>115</v>
      </c>
      <c r="AI66" s="39" t="s">
        <v>377</v>
      </c>
      <c r="AJ66" s="39" t="s">
        <v>249</v>
      </c>
      <c r="AK66" s="32" t="s">
        <v>68</v>
      </c>
      <c r="AL66" s="39">
        <v>0</v>
      </c>
      <c r="AM66" s="39" t="s">
        <v>60</v>
      </c>
      <c r="AN66" s="39">
        <v>0</v>
      </c>
      <c r="AO66" s="39">
        <v>0</v>
      </c>
      <c r="AP66" s="39">
        <v>0</v>
      </c>
      <c r="AQ66" s="32" t="s">
        <v>0</v>
      </c>
      <c r="AR66" s="32" t="s">
        <v>378</v>
      </c>
      <c r="AS66" s="39" t="s">
        <v>132</v>
      </c>
      <c r="AT66" s="39" t="s">
        <v>133</v>
      </c>
      <c r="AU66" s="39" t="s">
        <v>230</v>
      </c>
    </row>
    <row r="67" spans="2:47" ht="165" x14ac:dyDescent="0.25">
      <c r="B67" s="32" t="s">
        <v>5</v>
      </c>
      <c r="C67" s="32" t="s">
        <v>8</v>
      </c>
      <c r="D67" s="32" t="s">
        <v>379</v>
      </c>
      <c r="E67" s="32" t="s">
        <v>380</v>
      </c>
      <c r="F67" s="33" t="s">
        <v>220</v>
      </c>
      <c r="G67" s="33" t="s">
        <v>221</v>
      </c>
      <c r="H67" s="33" t="s">
        <v>76</v>
      </c>
      <c r="I67" s="33">
        <v>0.12119882152436055</v>
      </c>
      <c r="J67" s="33">
        <v>37.269865824204572</v>
      </c>
      <c r="K67" s="33">
        <v>37.269865824204551</v>
      </c>
      <c r="L67" s="33">
        <v>52.00269480132345</v>
      </c>
      <c r="M67" s="40" t="s">
        <v>97</v>
      </c>
      <c r="N67" s="40" t="s">
        <v>175</v>
      </c>
      <c r="O67" s="40" t="s">
        <v>222</v>
      </c>
      <c r="P67" s="40" t="s">
        <v>381</v>
      </c>
      <c r="Q67" s="33"/>
      <c r="R67" s="33"/>
      <c r="S67" s="34">
        <v>0</v>
      </c>
      <c r="T67" s="34">
        <v>132613.94455036</v>
      </c>
      <c r="U67" s="35">
        <v>24263</v>
      </c>
      <c r="V67" s="34">
        <v>0</v>
      </c>
      <c r="W67" s="34">
        <v>95924.435101979994</v>
      </c>
      <c r="X67" s="35">
        <v>24263</v>
      </c>
      <c r="Y67" s="34">
        <v>0</v>
      </c>
      <c r="Z67" s="34">
        <v>65903.496457452566</v>
      </c>
      <c r="AA67" s="35">
        <v>24263</v>
      </c>
      <c r="AB67" s="37" t="s">
        <v>153</v>
      </c>
      <c r="AC67" s="38" t="s">
        <v>0</v>
      </c>
      <c r="AD67" s="38" t="s">
        <v>0</v>
      </c>
      <c r="AE67" s="38" t="s">
        <v>77</v>
      </c>
      <c r="AF67" s="38" t="s">
        <v>224</v>
      </c>
      <c r="AG67" s="32"/>
      <c r="AH67" s="32" t="s">
        <v>65</v>
      </c>
      <c r="AI67" s="32" t="s">
        <v>382</v>
      </c>
      <c r="AJ67" s="39" t="s">
        <v>383</v>
      </c>
      <c r="AK67" s="32" t="s">
        <v>68</v>
      </c>
      <c r="AL67" s="39" t="s">
        <v>60</v>
      </c>
      <c r="AM67" s="39" t="s">
        <v>60</v>
      </c>
      <c r="AN67" s="39" t="s">
        <v>60</v>
      </c>
      <c r="AO67" s="39" t="s">
        <v>60</v>
      </c>
      <c r="AP67" s="32" t="s">
        <v>228</v>
      </c>
      <c r="AQ67" s="32" t="s">
        <v>124</v>
      </c>
      <c r="AR67" s="32" t="s">
        <v>384</v>
      </c>
      <c r="AS67" s="39" t="s">
        <v>132</v>
      </c>
      <c r="AT67" s="39" t="s">
        <v>133</v>
      </c>
      <c r="AU67" s="39" t="s">
        <v>230</v>
      </c>
    </row>
    <row r="68" spans="2:47" ht="165" x14ac:dyDescent="0.25">
      <c r="B68" s="32" t="s">
        <v>5</v>
      </c>
      <c r="C68" s="32" t="s">
        <v>8</v>
      </c>
      <c r="D68" s="32" t="s">
        <v>385</v>
      </c>
      <c r="E68" s="32" t="s">
        <v>386</v>
      </c>
      <c r="F68" s="33" t="s">
        <v>220</v>
      </c>
      <c r="G68" s="33" t="s">
        <v>221</v>
      </c>
      <c r="H68" s="33" t="s">
        <v>76</v>
      </c>
      <c r="I68" s="33">
        <v>4.0598127538549579E-3</v>
      </c>
      <c r="J68" s="33">
        <v>7.8158188750258324</v>
      </c>
      <c r="K68" s="33">
        <v>7.8158188750258324</v>
      </c>
      <c r="L68" s="33">
        <v>79.781170160590889</v>
      </c>
      <c r="M68" s="40" t="s">
        <v>152</v>
      </c>
      <c r="N68" s="40" t="s">
        <v>60</v>
      </c>
      <c r="O68" s="40" t="s">
        <v>222</v>
      </c>
      <c r="P68" s="40" t="s">
        <v>381</v>
      </c>
      <c r="Q68" s="33"/>
      <c r="R68" s="33"/>
      <c r="S68" s="34">
        <v>0</v>
      </c>
      <c r="T68" s="34">
        <v>89857.237169999979</v>
      </c>
      <c r="U68" s="35">
        <v>5234.6000000000004</v>
      </c>
      <c r="V68" s="34">
        <v>0</v>
      </c>
      <c r="W68" s="34">
        <v>105104.21798999999</v>
      </c>
      <c r="X68" s="35">
        <v>5234.6000000000004</v>
      </c>
      <c r="Y68" s="34">
        <v>0</v>
      </c>
      <c r="Z68" s="34">
        <v>109048.31200000001</v>
      </c>
      <c r="AA68" s="35">
        <v>5234.6000000000004</v>
      </c>
      <c r="AB68" s="37" t="s">
        <v>153</v>
      </c>
      <c r="AC68" s="38" t="s">
        <v>0</v>
      </c>
      <c r="AD68" s="38" t="s">
        <v>0</v>
      </c>
      <c r="AE68" s="38" t="s">
        <v>77</v>
      </c>
      <c r="AF68" s="38" t="s">
        <v>350</v>
      </c>
      <c r="AG68" s="32"/>
      <c r="AH68" s="32" t="s">
        <v>65</v>
      </c>
      <c r="AI68" s="32" t="s">
        <v>387</v>
      </c>
      <c r="AJ68" s="39" t="s">
        <v>383</v>
      </c>
      <c r="AK68" s="32" t="s">
        <v>68</v>
      </c>
      <c r="AL68" s="39" t="s">
        <v>60</v>
      </c>
      <c r="AM68" s="39" t="s">
        <v>60</v>
      </c>
      <c r="AN68" s="39" t="s">
        <v>60</v>
      </c>
      <c r="AO68" s="39" t="s">
        <v>60</v>
      </c>
      <c r="AP68" s="32" t="s">
        <v>228</v>
      </c>
      <c r="AQ68" s="32" t="s">
        <v>124</v>
      </c>
      <c r="AR68" s="32" t="s">
        <v>384</v>
      </c>
      <c r="AS68" s="39" t="s">
        <v>132</v>
      </c>
      <c r="AT68" s="39" t="s">
        <v>133</v>
      </c>
      <c r="AU68" s="39" t="s">
        <v>230</v>
      </c>
    </row>
    <row r="69" spans="2:47" ht="195" x14ac:dyDescent="0.25">
      <c r="B69" s="32" t="s">
        <v>5</v>
      </c>
      <c r="C69" s="32" t="s">
        <v>8</v>
      </c>
      <c r="D69" s="32" t="s">
        <v>388</v>
      </c>
      <c r="E69" s="32" t="s">
        <v>389</v>
      </c>
      <c r="F69" s="33" t="s">
        <v>220</v>
      </c>
      <c r="G69" s="33" t="s">
        <v>221</v>
      </c>
      <c r="H69" s="33" t="s">
        <v>76</v>
      </c>
      <c r="I69" s="33">
        <v>314.2610114638199</v>
      </c>
      <c r="J69" s="33">
        <v>89375.430315190315</v>
      </c>
      <c r="K69" s="33">
        <v>89375.430315190315</v>
      </c>
      <c r="L69" s="33">
        <v>89375.43031519033</v>
      </c>
      <c r="M69" s="33" t="s">
        <v>97</v>
      </c>
      <c r="N69" s="33" t="s">
        <v>175</v>
      </c>
      <c r="O69" s="40" t="s">
        <v>60</v>
      </c>
      <c r="P69" s="40" t="s">
        <v>60</v>
      </c>
      <c r="Q69" s="33"/>
      <c r="R69" s="33"/>
      <c r="S69" s="34">
        <v>0</v>
      </c>
      <c r="T69" s="34">
        <v>223.84379204000004</v>
      </c>
      <c r="U69" s="35" t="s">
        <v>60</v>
      </c>
      <c r="V69" s="34">
        <v>0</v>
      </c>
      <c r="W69" s="34">
        <v>14.907816220000006</v>
      </c>
      <c r="X69" s="35" t="s">
        <v>60</v>
      </c>
      <c r="Y69" s="34">
        <v>0</v>
      </c>
      <c r="Z69" s="34">
        <v>31.608218570890983</v>
      </c>
      <c r="AA69" s="35" t="s">
        <v>60</v>
      </c>
      <c r="AB69" s="37" t="s">
        <v>153</v>
      </c>
      <c r="AC69" s="38" t="s">
        <v>0</v>
      </c>
      <c r="AD69" s="38" t="s">
        <v>0</v>
      </c>
      <c r="AE69" s="38" t="s">
        <v>77</v>
      </c>
      <c r="AF69" s="38" t="s">
        <v>60</v>
      </c>
      <c r="AG69" s="32"/>
      <c r="AH69" s="32" t="s">
        <v>115</v>
      </c>
      <c r="AI69" s="32" t="s">
        <v>390</v>
      </c>
      <c r="AJ69" s="39" t="s">
        <v>383</v>
      </c>
      <c r="AK69" s="32" t="s">
        <v>68</v>
      </c>
      <c r="AL69" s="39" t="s">
        <v>60</v>
      </c>
      <c r="AM69" s="39" t="s">
        <v>60</v>
      </c>
      <c r="AN69" s="39" t="s">
        <v>60</v>
      </c>
      <c r="AO69" s="39" t="s">
        <v>60</v>
      </c>
      <c r="AP69" s="32" t="s">
        <v>228</v>
      </c>
      <c r="AQ69" s="32" t="s">
        <v>69</v>
      </c>
      <c r="AR69" s="32" t="s">
        <v>391</v>
      </c>
      <c r="AS69" s="39" t="s">
        <v>132</v>
      </c>
      <c r="AT69" s="39" t="s">
        <v>133</v>
      </c>
      <c r="AU69" s="39" t="s">
        <v>230</v>
      </c>
    </row>
    <row r="70" spans="2:47" ht="165" x14ac:dyDescent="0.25">
      <c r="B70" s="32" t="s">
        <v>5</v>
      </c>
      <c r="C70" s="32" t="s">
        <v>8</v>
      </c>
      <c r="D70" s="32" t="s">
        <v>392</v>
      </c>
      <c r="E70" s="32" t="s">
        <v>393</v>
      </c>
      <c r="F70" s="33" t="s">
        <v>220</v>
      </c>
      <c r="G70" s="33" t="s">
        <v>221</v>
      </c>
      <c r="H70" s="33" t="s">
        <v>76</v>
      </c>
      <c r="I70" s="33">
        <v>0.12508750397971191</v>
      </c>
      <c r="J70" s="33">
        <v>35.690007865924095</v>
      </c>
      <c r="K70" s="33">
        <v>35.690007865924102</v>
      </c>
      <c r="L70" s="33">
        <v>35.690007865924095</v>
      </c>
      <c r="M70" s="40" t="s">
        <v>97</v>
      </c>
      <c r="N70" s="40" t="s">
        <v>60</v>
      </c>
      <c r="O70" s="40" t="s">
        <v>244</v>
      </c>
      <c r="P70" s="40" t="s">
        <v>381</v>
      </c>
      <c r="Q70" s="33"/>
      <c r="R70" s="33"/>
      <c r="S70" s="34">
        <v>0</v>
      </c>
      <c r="T70" s="34">
        <v>1561.33547</v>
      </c>
      <c r="U70" s="35" t="s">
        <v>60</v>
      </c>
      <c r="V70" s="34">
        <v>0</v>
      </c>
      <c r="W70" s="34">
        <v>2319.9992799999995</v>
      </c>
      <c r="X70" s="35" t="s">
        <v>60</v>
      </c>
      <c r="Y70" s="34">
        <v>0</v>
      </c>
      <c r="Z70" s="34">
        <v>2319.9992799999995</v>
      </c>
      <c r="AA70" s="35" t="s">
        <v>60</v>
      </c>
      <c r="AB70" s="37" t="s">
        <v>153</v>
      </c>
      <c r="AC70" s="38" t="s">
        <v>0</v>
      </c>
      <c r="AD70" s="38" t="s">
        <v>0</v>
      </c>
      <c r="AE70" s="38" t="s">
        <v>246</v>
      </c>
      <c r="AF70" s="38" t="s">
        <v>224</v>
      </c>
      <c r="AG70" s="32"/>
      <c r="AH70" s="32" t="s">
        <v>394</v>
      </c>
      <c r="AI70" s="32" t="s">
        <v>395</v>
      </c>
      <c r="AJ70" s="39" t="s">
        <v>383</v>
      </c>
      <c r="AK70" s="32" t="s">
        <v>68</v>
      </c>
      <c r="AL70" s="39" t="s">
        <v>60</v>
      </c>
      <c r="AM70" s="39" t="s">
        <v>60</v>
      </c>
      <c r="AN70" s="39" t="s">
        <v>60</v>
      </c>
      <c r="AO70" s="39" t="s">
        <v>60</v>
      </c>
      <c r="AP70" s="32" t="s">
        <v>228</v>
      </c>
      <c r="AQ70" s="32" t="s">
        <v>124</v>
      </c>
      <c r="AR70" s="32" t="s">
        <v>384</v>
      </c>
      <c r="AS70" s="39" t="s">
        <v>132</v>
      </c>
      <c r="AT70" s="39" t="s">
        <v>133</v>
      </c>
      <c r="AU70" s="39" t="s">
        <v>230</v>
      </c>
    </row>
    <row r="71" spans="2:47" ht="165" x14ac:dyDescent="0.25">
      <c r="B71" s="32" t="s">
        <v>5</v>
      </c>
      <c r="C71" s="32" t="s">
        <v>8</v>
      </c>
      <c r="D71" s="32" t="s">
        <v>396</v>
      </c>
      <c r="E71" s="32" t="s">
        <v>397</v>
      </c>
      <c r="F71" s="33" t="s">
        <v>220</v>
      </c>
      <c r="G71" s="33" t="s">
        <v>221</v>
      </c>
      <c r="H71" s="33" t="s">
        <v>76</v>
      </c>
      <c r="I71" s="33">
        <v>1.3814916223052714E-3</v>
      </c>
      <c r="J71" s="33">
        <v>2.2656614798339891</v>
      </c>
      <c r="K71" s="33">
        <v>2.2656614798339891</v>
      </c>
      <c r="L71" s="33">
        <v>2.2771282327838187</v>
      </c>
      <c r="M71" s="40" t="s">
        <v>152</v>
      </c>
      <c r="N71" s="40" t="s">
        <v>60</v>
      </c>
      <c r="O71" s="40" t="s">
        <v>222</v>
      </c>
      <c r="P71" s="40" t="s">
        <v>348</v>
      </c>
      <c r="Q71" s="33"/>
      <c r="R71" s="33"/>
      <c r="S71" s="34">
        <v>0</v>
      </c>
      <c r="T71" s="34">
        <v>1443.6</v>
      </c>
      <c r="U71" s="35">
        <v>5234.6000000000004</v>
      </c>
      <c r="V71" s="34">
        <v>0</v>
      </c>
      <c r="W71" s="34">
        <v>2219.6460000000002</v>
      </c>
      <c r="X71" s="35">
        <v>5234.6000000000004</v>
      </c>
      <c r="Y71" s="34">
        <v>0</v>
      </c>
      <c r="Z71" s="34">
        <v>2219.6460000000002</v>
      </c>
      <c r="AA71" s="35">
        <v>5234.6000000000004</v>
      </c>
      <c r="AB71" s="37" t="s">
        <v>153</v>
      </c>
      <c r="AC71" s="38" t="s">
        <v>0</v>
      </c>
      <c r="AD71" s="38" t="s">
        <v>0</v>
      </c>
      <c r="AE71" s="38" t="s">
        <v>77</v>
      </c>
      <c r="AF71" s="38" t="s">
        <v>350</v>
      </c>
      <c r="AG71" s="32"/>
      <c r="AH71" s="32" t="s">
        <v>394</v>
      </c>
      <c r="AI71" s="32" t="s">
        <v>398</v>
      </c>
      <c r="AJ71" s="39" t="s">
        <v>383</v>
      </c>
      <c r="AK71" s="32" t="s">
        <v>68</v>
      </c>
      <c r="AL71" s="39" t="s">
        <v>60</v>
      </c>
      <c r="AM71" s="39" t="s">
        <v>60</v>
      </c>
      <c r="AN71" s="39" t="s">
        <v>60</v>
      </c>
      <c r="AO71" s="39" t="s">
        <v>60</v>
      </c>
      <c r="AP71" s="32" t="s">
        <v>228</v>
      </c>
      <c r="AQ71" s="32" t="s">
        <v>124</v>
      </c>
      <c r="AR71" s="32" t="s">
        <v>384</v>
      </c>
      <c r="AS71" s="39" t="s">
        <v>132</v>
      </c>
      <c r="AT71" s="39" t="s">
        <v>133</v>
      </c>
      <c r="AU71" s="39" t="s">
        <v>230</v>
      </c>
    </row>
    <row r="72" spans="2:47" ht="165" x14ac:dyDescent="0.25">
      <c r="B72" s="32" t="s">
        <v>5</v>
      </c>
      <c r="C72" s="32" t="s">
        <v>8</v>
      </c>
      <c r="D72" s="32" t="s">
        <v>399</v>
      </c>
      <c r="E72" s="32" t="s">
        <v>400</v>
      </c>
      <c r="F72" s="33" t="s">
        <v>220</v>
      </c>
      <c r="G72" s="33" t="s">
        <v>221</v>
      </c>
      <c r="H72" s="33" t="s">
        <v>76</v>
      </c>
      <c r="I72" s="33">
        <v>2.5046652627461596E-2</v>
      </c>
      <c r="J72" s="33">
        <v>0</v>
      </c>
      <c r="K72" s="33">
        <v>4.5730327835594178</v>
      </c>
      <c r="L72" s="33">
        <v>4.8402527763392147</v>
      </c>
      <c r="M72" s="40" t="s">
        <v>97</v>
      </c>
      <c r="N72" s="40" t="s">
        <v>60</v>
      </c>
      <c r="O72" s="40" t="s">
        <v>244</v>
      </c>
      <c r="P72" s="40" t="s">
        <v>401</v>
      </c>
      <c r="Q72" s="33"/>
      <c r="R72" s="33"/>
      <c r="S72" s="34">
        <v>0</v>
      </c>
      <c r="T72" s="34">
        <v>17446.665220000003</v>
      </c>
      <c r="U72" s="35">
        <v>8100.4</v>
      </c>
      <c r="V72" s="34">
        <v>0</v>
      </c>
      <c r="W72" s="34">
        <v>21227.065920000001</v>
      </c>
      <c r="X72" s="35">
        <v>8100.4</v>
      </c>
      <c r="Y72" s="34">
        <v>0</v>
      </c>
      <c r="Z72" s="34">
        <v>21227.065920000001</v>
      </c>
      <c r="AA72" s="35">
        <v>8100.4</v>
      </c>
      <c r="AB72" s="37" t="s">
        <v>153</v>
      </c>
      <c r="AC72" s="38" t="s">
        <v>0</v>
      </c>
      <c r="AD72" s="38" t="s">
        <v>0</v>
      </c>
      <c r="AE72" s="38" t="s">
        <v>77</v>
      </c>
      <c r="AF72" s="38" t="s">
        <v>224</v>
      </c>
      <c r="AG72" s="32"/>
      <c r="AH72" s="32" t="s">
        <v>394</v>
      </c>
      <c r="AI72" s="32" t="s">
        <v>402</v>
      </c>
      <c r="AJ72" s="39" t="s">
        <v>383</v>
      </c>
      <c r="AK72" s="32" t="s">
        <v>68</v>
      </c>
      <c r="AL72" s="39" t="s">
        <v>60</v>
      </c>
      <c r="AM72" s="39" t="s">
        <v>60</v>
      </c>
      <c r="AN72" s="39" t="s">
        <v>60</v>
      </c>
      <c r="AO72" s="39" t="s">
        <v>60</v>
      </c>
      <c r="AP72" s="32" t="s">
        <v>228</v>
      </c>
      <c r="AQ72" s="32" t="s">
        <v>124</v>
      </c>
      <c r="AR72" s="32" t="s">
        <v>384</v>
      </c>
      <c r="AS72" s="39" t="s">
        <v>132</v>
      </c>
      <c r="AT72" s="39" t="s">
        <v>133</v>
      </c>
      <c r="AU72" s="39" t="s">
        <v>230</v>
      </c>
    </row>
    <row r="73" spans="2:47" ht="128.25" customHeight="1" x14ac:dyDescent="0.25">
      <c r="B73" s="32" t="s">
        <v>5</v>
      </c>
      <c r="C73" s="32" t="s">
        <v>8</v>
      </c>
      <c r="D73" s="32" t="s">
        <v>403</v>
      </c>
      <c r="E73" s="32" t="s">
        <v>404</v>
      </c>
      <c r="F73" s="33" t="s">
        <v>151</v>
      </c>
      <c r="G73" s="33" t="s">
        <v>151</v>
      </c>
      <c r="H73" s="33" t="s">
        <v>76</v>
      </c>
      <c r="I73" s="33" t="s">
        <v>151</v>
      </c>
      <c r="J73" s="33" t="s">
        <v>151</v>
      </c>
      <c r="K73" s="33" t="s">
        <v>151</v>
      </c>
      <c r="L73" s="33" t="s">
        <v>151</v>
      </c>
      <c r="M73" s="33" t="s">
        <v>97</v>
      </c>
      <c r="N73" s="33" t="s">
        <v>60</v>
      </c>
      <c r="O73" s="40" t="s">
        <v>244</v>
      </c>
      <c r="P73" s="40" t="s">
        <v>381</v>
      </c>
      <c r="Q73" s="33"/>
      <c r="R73" s="33"/>
      <c r="S73" s="34">
        <v>0</v>
      </c>
      <c r="T73" s="34">
        <v>6100</v>
      </c>
      <c r="U73" s="35" t="s">
        <v>60</v>
      </c>
      <c r="V73" s="34">
        <v>0</v>
      </c>
      <c r="W73" s="34">
        <v>4500</v>
      </c>
      <c r="X73" s="35" t="s">
        <v>60</v>
      </c>
      <c r="Y73" s="34">
        <v>0</v>
      </c>
      <c r="Z73" s="34">
        <v>6500</v>
      </c>
      <c r="AA73" s="35" t="s">
        <v>60</v>
      </c>
      <c r="AB73" s="37" t="s">
        <v>153</v>
      </c>
      <c r="AC73" s="38" t="s">
        <v>1</v>
      </c>
      <c r="AD73" s="38" t="s">
        <v>1</v>
      </c>
      <c r="AE73" s="38" t="s">
        <v>60</v>
      </c>
      <c r="AF73" s="38" t="s">
        <v>60</v>
      </c>
      <c r="AG73" s="32"/>
      <c r="AH73" s="39" t="s">
        <v>115</v>
      </c>
      <c r="AI73" s="39" t="s">
        <v>405</v>
      </c>
      <c r="AJ73" s="39" t="s">
        <v>383</v>
      </c>
      <c r="AK73" s="32" t="s">
        <v>68</v>
      </c>
      <c r="AL73" s="39" t="s">
        <v>60</v>
      </c>
      <c r="AM73" s="39" t="s">
        <v>60</v>
      </c>
      <c r="AN73" s="39" t="s">
        <v>60</v>
      </c>
      <c r="AO73" s="39" t="s">
        <v>60</v>
      </c>
      <c r="AP73" s="39" t="s">
        <v>228</v>
      </c>
      <c r="AQ73" s="32" t="s">
        <v>124</v>
      </c>
      <c r="AR73" s="32" t="s">
        <v>384</v>
      </c>
      <c r="AS73" s="39" t="s">
        <v>132</v>
      </c>
      <c r="AT73" s="39" t="s">
        <v>133</v>
      </c>
      <c r="AU73" s="39" t="s">
        <v>230</v>
      </c>
    </row>
    <row r="74" spans="2:47" ht="165" x14ac:dyDescent="0.25">
      <c r="B74" s="32" t="s">
        <v>5</v>
      </c>
      <c r="C74" s="32" t="s">
        <v>8</v>
      </c>
      <c r="D74" s="32" t="s">
        <v>406</v>
      </c>
      <c r="E74" s="32" t="s">
        <v>407</v>
      </c>
      <c r="F74" s="33" t="s">
        <v>220</v>
      </c>
      <c r="G74" s="33" t="s">
        <v>221</v>
      </c>
      <c r="H74" s="33" t="s">
        <v>408</v>
      </c>
      <c r="I74" s="33" t="s">
        <v>187</v>
      </c>
      <c r="J74" s="33" t="s">
        <v>187</v>
      </c>
      <c r="K74" s="33" t="s">
        <v>187</v>
      </c>
      <c r="L74" s="33" t="s">
        <v>187</v>
      </c>
      <c r="M74" s="33" t="s">
        <v>408</v>
      </c>
      <c r="N74" s="33" t="s">
        <v>408</v>
      </c>
      <c r="O74" s="33" t="s">
        <v>408</v>
      </c>
      <c r="P74" s="33" t="s">
        <v>408</v>
      </c>
      <c r="Q74" s="33" t="s">
        <v>409</v>
      </c>
      <c r="R74" s="33"/>
      <c r="S74" s="34">
        <v>0</v>
      </c>
      <c r="T74" s="34">
        <v>0</v>
      </c>
      <c r="U74" s="35" t="s">
        <v>60</v>
      </c>
      <c r="V74" s="34">
        <v>0</v>
      </c>
      <c r="W74" s="34">
        <v>0</v>
      </c>
      <c r="X74" s="35" t="s">
        <v>60</v>
      </c>
      <c r="Y74" s="34">
        <v>0</v>
      </c>
      <c r="Z74" s="34">
        <v>0</v>
      </c>
      <c r="AA74" s="35" t="s">
        <v>60</v>
      </c>
      <c r="AB74" s="37" t="s">
        <v>153</v>
      </c>
      <c r="AC74" s="38" t="s">
        <v>1</v>
      </c>
      <c r="AD74" s="38" t="s">
        <v>1</v>
      </c>
      <c r="AE74" s="38" t="s">
        <v>60</v>
      </c>
      <c r="AF74" s="38" t="s">
        <v>60</v>
      </c>
      <c r="AG74" s="32"/>
      <c r="AH74" s="32" t="s">
        <v>115</v>
      </c>
      <c r="AI74" s="32" t="s">
        <v>410</v>
      </c>
      <c r="AJ74" s="39" t="s">
        <v>383</v>
      </c>
      <c r="AK74" s="32" t="s">
        <v>68</v>
      </c>
      <c r="AL74" s="39" t="s">
        <v>60</v>
      </c>
      <c r="AM74" s="39" t="s">
        <v>60</v>
      </c>
      <c r="AN74" s="39" t="s">
        <v>60</v>
      </c>
      <c r="AO74" s="39" t="s">
        <v>60</v>
      </c>
      <c r="AP74" s="32" t="s">
        <v>228</v>
      </c>
      <c r="AQ74" s="32" t="s">
        <v>124</v>
      </c>
      <c r="AR74" s="32" t="s">
        <v>384</v>
      </c>
      <c r="AS74" s="39" t="s">
        <v>60</v>
      </c>
      <c r="AT74" s="39" t="s">
        <v>72</v>
      </c>
      <c r="AU74" s="39" t="s">
        <v>72</v>
      </c>
    </row>
    <row r="75" spans="2:47" ht="165" x14ac:dyDescent="0.25">
      <c r="B75" s="32" t="s">
        <v>5</v>
      </c>
      <c r="C75" s="32" t="s">
        <v>8</v>
      </c>
      <c r="D75" s="32" t="s">
        <v>411</v>
      </c>
      <c r="E75" s="32" t="s">
        <v>412</v>
      </c>
      <c r="F75" s="33" t="s">
        <v>353</v>
      </c>
      <c r="G75" s="33" t="s">
        <v>353</v>
      </c>
      <c r="H75" s="33" t="s">
        <v>413</v>
      </c>
      <c r="I75" s="33" t="s">
        <v>413</v>
      </c>
      <c r="J75" s="33" t="s">
        <v>413</v>
      </c>
      <c r="K75" s="33" t="s">
        <v>413</v>
      </c>
      <c r="L75" s="33" t="s">
        <v>413</v>
      </c>
      <c r="M75" s="33" t="s">
        <v>413</v>
      </c>
      <c r="N75" s="33" t="s">
        <v>413</v>
      </c>
      <c r="O75" s="33" t="s">
        <v>413</v>
      </c>
      <c r="P75" s="33" t="s">
        <v>413</v>
      </c>
      <c r="Q75" s="33" t="s">
        <v>414</v>
      </c>
      <c r="R75" s="33"/>
      <c r="S75" s="34">
        <v>0</v>
      </c>
      <c r="T75" s="34">
        <v>0</v>
      </c>
      <c r="U75" s="35" t="s">
        <v>60</v>
      </c>
      <c r="V75" s="34">
        <v>0</v>
      </c>
      <c r="W75" s="34">
        <v>0</v>
      </c>
      <c r="X75" s="35" t="s">
        <v>60</v>
      </c>
      <c r="Y75" s="34">
        <v>0</v>
      </c>
      <c r="Z75" s="34">
        <v>0</v>
      </c>
      <c r="AA75" s="35" t="s">
        <v>60</v>
      </c>
      <c r="AB75" s="37" t="s">
        <v>153</v>
      </c>
      <c r="AC75" s="38" t="s">
        <v>105</v>
      </c>
      <c r="AD75" s="38" t="s">
        <v>1</v>
      </c>
      <c r="AE75" s="38" t="s">
        <v>60</v>
      </c>
      <c r="AF75" s="38" t="s">
        <v>60</v>
      </c>
      <c r="AG75" s="32"/>
      <c r="AH75" s="32" t="s">
        <v>115</v>
      </c>
      <c r="AI75" s="32" t="s">
        <v>415</v>
      </c>
      <c r="AJ75" s="39" t="s">
        <v>383</v>
      </c>
      <c r="AK75" s="32" t="s">
        <v>68</v>
      </c>
      <c r="AL75" s="39" t="s">
        <v>60</v>
      </c>
      <c r="AM75" s="39" t="s">
        <v>60</v>
      </c>
      <c r="AN75" s="39" t="s">
        <v>60</v>
      </c>
      <c r="AO75" s="39" t="s">
        <v>60</v>
      </c>
      <c r="AP75" s="32" t="s">
        <v>228</v>
      </c>
      <c r="AQ75" s="32" t="s">
        <v>124</v>
      </c>
      <c r="AR75" s="32" t="s">
        <v>384</v>
      </c>
      <c r="AS75" s="39" t="s">
        <v>132</v>
      </c>
      <c r="AT75" s="39" t="s">
        <v>133</v>
      </c>
      <c r="AU75" s="39" t="s">
        <v>230</v>
      </c>
    </row>
    <row r="76" spans="2:47" ht="240" x14ac:dyDescent="0.25">
      <c r="B76" s="32" t="s">
        <v>5</v>
      </c>
      <c r="C76" s="32" t="s">
        <v>8</v>
      </c>
      <c r="D76" s="32" t="s">
        <v>416</v>
      </c>
      <c r="E76" s="32" t="s">
        <v>417</v>
      </c>
      <c r="F76" s="33" t="s">
        <v>151</v>
      </c>
      <c r="G76" s="33" t="s">
        <v>151</v>
      </c>
      <c r="H76" s="33" t="s">
        <v>76</v>
      </c>
      <c r="I76" s="33" t="s">
        <v>151</v>
      </c>
      <c r="J76" s="33" t="s">
        <v>151</v>
      </c>
      <c r="K76" s="33" t="s">
        <v>151</v>
      </c>
      <c r="L76" s="33" t="s">
        <v>151</v>
      </c>
      <c r="M76" s="33" t="s">
        <v>152</v>
      </c>
      <c r="N76" s="33" t="s">
        <v>60</v>
      </c>
      <c r="O76" s="33" t="s">
        <v>222</v>
      </c>
      <c r="P76" s="33" t="s">
        <v>348</v>
      </c>
      <c r="Q76" s="33"/>
      <c r="R76" s="33"/>
      <c r="S76" s="34">
        <v>80</v>
      </c>
      <c r="T76" s="34">
        <v>267.25538999999998</v>
      </c>
      <c r="U76" s="35">
        <v>5234.6000000000004</v>
      </c>
      <c r="V76" s="34">
        <v>81.954384960396965</v>
      </c>
      <c r="W76" s="34">
        <v>274.55800407210631</v>
      </c>
      <c r="X76" s="35">
        <v>5234.6000000000004</v>
      </c>
      <c r="Y76" s="34">
        <v>86.013391143663128</v>
      </c>
      <c r="Z76" s="34">
        <v>289.66650904002108</v>
      </c>
      <c r="AA76" s="35">
        <v>5234.6000000000004</v>
      </c>
      <c r="AB76" s="37" t="s">
        <v>153</v>
      </c>
      <c r="AC76" s="38" t="s">
        <v>105</v>
      </c>
      <c r="AD76" s="38" t="s">
        <v>0</v>
      </c>
      <c r="AE76" s="38" t="s">
        <v>77</v>
      </c>
      <c r="AF76" s="38" t="s">
        <v>350</v>
      </c>
      <c r="AG76" s="32"/>
      <c r="AH76" s="32" t="s">
        <v>115</v>
      </c>
      <c r="AI76" s="32" t="s">
        <v>418</v>
      </c>
      <c r="AJ76" s="39" t="s">
        <v>383</v>
      </c>
      <c r="AK76" s="32" t="s">
        <v>68</v>
      </c>
      <c r="AL76" s="39" t="s">
        <v>60</v>
      </c>
      <c r="AM76" s="39" t="s">
        <v>60</v>
      </c>
      <c r="AN76" s="39" t="s">
        <v>60</v>
      </c>
      <c r="AO76" s="39" t="s">
        <v>60</v>
      </c>
      <c r="AP76" s="32" t="s">
        <v>228</v>
      </c>
      <c r="AQ76" s="32" t="s">
        <v>124</v>
      </c>
      <c r="AR76" s="32" t="s">
        <v>384</v>
      </c>
      <c r="AS76" s="39" t="s">
        <v>132</v>
      </c>
      <c r="AT76" s="39" t="s">
        <v>133</v>
      </c>
      <c r="AU76" s="39" t="s">
        <v>230</v>
      </c>
    </row>
    <row r="77" spans="2:47" ht="165" x14ac:dyDescent="0.25">
      <c r="B77" s="32" t="s">
        <v>5</v>
      </c>
      <c r="C77" s="32" t="s">
        <v>8</v>
      </c>
      <c r="D77" s="32" t="s">
        <v>419</v>
      </c>
      <c r="E77" s="32" t="s">
        <v>420</v>
      </c>
      <c r="F77" s="33" t="s">
        <v>220</v>
      </c>
      <c r="G77" s="33" t="s">
        <v>221</v>
      </c>
      <c r="H77" s="33" t="s">
        <v>76</v>
      </c>
      <c r="I77" s="33">
        <v>0.20722369171078611</v>
      </c>
      <c r="J77" s="33">
        <v>58.560823110061683</v>
      </c>
      <c r="K77" s="33">
        <v>58.560823110061698</v>
      </c>
      <c r="L77" s="33">
        <v>0</v>
      </c>
      <c r="M77" s="40" t="s">
        <v>97</v>
      </c>
      <c r="N77" s="40" t="s">
        <v>60</v>
      </c>
      <c r="O77" s="40" t="s">
        <v>222</v>
      </c>
      <c r="P77" s="40" t="s">
        <v>381</v>
      </c>
      <c r="Q77" s="33"/>
      <c r="R77" s="33"/>
      <c r="S77" s="34">
        <v>0</v>
      </c>
      <c r="T77" s="34">
        <v>8710.2209000000003</v>
      </c>
      <c r="U77" s="35">
        <v>56541</v>
      </c>
      <c r="V77" s="34">
        <v>0</v>
      </c>
      <c r="W77" s="34">
        <v>9281.0108600000003</v>
      </c>
      <c r="X77" s="35">
        <v>56541</v>
      </c>
      <c r="Y77" s="34">
        <v>0</v>
      </c>
      <c r="Z77" s="34">
        <v>9281.0108600000003</v>
      </c>
      <c r="AA77" s="35">
        <v>56541</v>
      </c>
      <c r="AB77" s="37" t="s">
        <v>153</v>
      </c>
      <c r="AC77" s="38" t="s">
        <v>0</v>
      </c>
      <c r="AD77" s="38" t="s">
        <v>0</v>
      </c>
      <c r="AE77" s="38" t="s">
        <v>77</v>
      </c>
      <c r="AF77" s="38" t="s">
        <v>60</v>
      </c>
      <c r="AG77" s="32"/>
      <c r="AH77" s="32" t="s">
        <v>115</v>
      </c>
      <c r="AI77" s="32" t="s">
        <v>421</v>
      </c>
      <c r="AJ77" s="39" t="s">
        <v>383</v>
      </c>
      <c r="AK77" s="32" t="s">
        <v>68</v>
      </c>
      <c r="AL77" s="39" t="s">
        <v>60</v>
      </c>
      <c r="AM77" s="39" t="s">
        <v>60</v>
      </c>
      <c r="AN77" s="39" t="s">
        <v>60</v>
      </c>
      <c r="AO77" s="39" t="s">
        <v>60</v>
      </c>
      <c r="AP77" s="32" t="s">
        <v>228</v>
      </c>
      <c r="AQ77" s="32" t="s">
        <v>124</v>
      </c>
      <c r="AR77" s="32" t="s">
        <v>384</v>
      </c>
      <c r="AS77" s="39" t="s">
        <v>132</v>
      </c>
      <c r="AT77" s="39" t="s">
        <v>133</v>
      </c>
      <c r="AU77" s="39" t="s">
        <v>230</v>
      </c>
    </row>
    <row r="78" spans="2:47" ht="165" x14ac:dyDescent="0.25">
      <c r="B78" s="32" t="s">
        <v>5</v>
      </c>
      <c r="C78" s="32" t="s">
        <v>8</v>
      </c>
      <c r="D78" s="32" t="s">
        <v>422</v>
      </c>
      <c r="E78" s="32" t="s">
        <v>423</v>
      </c>
      <c r="F78" s="33" t="s">
        <v>220</v>
      </c>
      <c r="G78" s="33" t="s">
        <v>221</v>
      </c>
      <c r="H78" s="33" t="s">
        <v>76</v>
      </c>
      <c r="I78" s="33">
        <v>4.5713288980543476</v>
      </c>
      <c r="J78" s="33">
        <v>7136.0651023218861</v>
      </c>
      <c r="K78" s="33">
        <v>7136.0651023218834</v>
      </c>
      <c r="L78" s="33">
        <v>0</v>
      </c>
      <c r="M78" s="40" t="s">
        <v>152</v>
      </c>
      <c r="N78" s="40" t="s">
        <v>60</v>
      </c>
      <c r="O78" s="40" t="s">
        <v>222</v>
      </c>
      <c r="P78" s="40" t="s">
        <v>424</v>
      </c>
      <c r="Q78" s="33"/>
      <c r="R78" s="33"/>
      <c r="S78" s="34">
        <v>0</v>
      </c>
      <c r="T78" s="34">
        <v>47.988639999999997</v>
      </c>
      <c r="U78" s="35">
        <v>12926.4</v>
      </c>
      <c r="V78" s="34">
        <v>0</v>
      </c>
      <c r="W78" s="34">
        <v>86.375399999999999</v>
      </c>
      <c r="X78" s="35">
        <v>12926.4</v>
      </c>
      <c r="Y78" s="34">
        <v>0</v>
      </c>
      <c r="Z78" s="34">
        <v>83.68310000000001</v>
      </c>
      <c r="AA78" s="35">
        <v>12926.4</v>
      </c>
      <c r="AB78" s="37" t="s">
        <v>153</v>
      </c>
      <c r="AC78" s="38" t="s">
        <v>0</v>
      </c>
      <c r="AD78" s="38" t="s">
        <v>0</v>
      </c>
      <c r="AE78" s="38" t="s">
        <v>77</v>
      </c>
      <c r="AF78" s="38" t="s">
        <v>60</v>
      </c>
      <c r="AG78" s="32"/>
      <c r="AH78" s="32" t="s">
        <v>115</v>
      </c>
      <c r="AI78" s="32" t="s">
        <v>425</v>
      </c>
      <c r="AJ78" s="39" t="s">
        <v>383</v>
      </c>
      <c r="AK78" s="32" t="s">
        <v>68</v>
      </c>
      <c r="AL78" s="39" t="s">
        <v>60</v>
      </c>
      <c r="AM78" s="39" t="s">
        <v>60</v>
      </c>
      <c r="AN78" s="39" t="s">
        <v>60</v>
      </c>
      <c r="AO78" s="39" t="s">
        <v>60</v>
      </c>
      <c r="AP78" s="32" t="s">
        <v>228</v>
      </c>
      <c r="AQ78" s="32" t="s">
        <v>124</v>
      </c>
      <c r="AR78" s="32" t="s">
        <v>384</v>
      </c>
      <c r="AS78" s="39" t="s">
        <v>132</v>
      </c>
      <c r="AT78" s="39" t="s">
        <v>133</v>
      </c>
      <c r="AU78" s="39" t="s">
        <v>230</v>
      </c>
    </row>
    <row r="79" spans="2:47" ht="180" x14ac:dyDescent="0.25">
      <c r="B79" s="32" t="s">
        <v>5</v>
      </c>
      <c r="C79" s="32" t="s">
        <v>8</v>
      </c>
      <c r="D79" s="32" t="s">
        <v>426</v>
      </c>
      <c r="E79" s="32" t="s">
        <v>427</v>
      </c>
      <c r="F79" s="33" t="s">
        <v>220</v>
      </c>
      <c r="G79" s="33" t="s">
        <v>221</v>
      </c>
      <c r="H79" s="33" t="s">
        <v>76</v>
      </c>
      <c r="I79" s="33">
        <v>0</v>
      </c>
      <c r="J79" s="33">
        <v>2.0754067228369926</v>
      </c>
      <c r="K79" s="33">
        <v>3.920417554957512</v>
      </c>
      <c r="L79" s="33">
        <v>2.0536782401375904</v>
      </c>
      <c r="M79" s="40" t="s">
        <v>60</v>
      </c>
      <c r="N79" s="40" t="s">
        <v>175</v>
      </c>
      <c r="O79" s="40" t="s">
        <v>244</v>
      </c>
      <c r="P79" s="40" t="s">
        <v>381</v>
      </c>
      <c r="Q79" s="33"/>
      <c r="R79" s="33"/>
      <c r="S79" s="34">
        <v>0</v>
      </c>
      <c r="T79" s="34">
        <v>18604.30789</v>
      </c>
      <c r="U79" s="35">
        <v>6359.75</v>
      </c>
      <c r="V79" s="34">
        <v>0</v>
      </c>
      <c r="W79" s="34">
        <v>14540</v>
      </c>
      <c r="X79" s="35">
        <v>6359.75</v>
      </c>
      <c r="Y79" s="34">
        <v>0</v>
      </c>
      <c r="Z79" s="34">
        <v>13094</v>
      </c>
      <c r="AA79" s="35">
        <v>6359.75</v>
      </c>
      <c r="AB79" s="37" t="s">
        <v>153</v>
      </c>
      <c r="AC79" s="38" t="s">
        <v>0</v>
      </c>
      <c r="AD79" s="38" t="s">
        <v>0</v>
      </c>
      <c r="AE79" s="38" t="s">
        <v>77</v>
      </c>
      <c r="AF79" s="38" t="s">
        <v>60</v>
      </c>
      <c r="AG79" s="32"/>
      <c r="AH79" s="32" t="s">
        <v>115</v>
      </c>
      <c r="AI79" s="32" t="s">
        <v>428</v>
      </c>
      <c r="AJ79" s="39" t="s">
        <v>383</v>
      </c>
      <c r="AK79" s="32" t="s">
        <v>68</v>
      </c>
      <c r="AL79" s="39" t="s">
        <v>60</v>
      </c>
      <c r="AM79" s="39" t="s">
        <v>60</v>
      </c>
      <c r="AN79" s="39" t="s">
        <v>60</v>
      </c>
      <c r="AO79" s="39" t="s">
        <v>60</v>
      </c>
      <c r="AP79" s="32" t="s">
        <v>228</v>
      </c>
      <c r="AQ79" s="32" t="s">
        <v>124</v>
      </c>
      <c r="AR79" s="32" t="s">
        <v>384</v>
      </c>
      <c r="AS79" s="39" t="s">
        <v>132</v>
      </c>
      <c r="AT79" s="39" t="s">
        <v>133</v>
      </c>
      <c r="AU79" s="39" t="s">
        <v>230</v>
      </c>
    </row>
    <row r="80" spans="2:47" ht="90" x14ac:dyDescent="0.25">
      <c r="B80" s="32" t="s">
        <v>5</v>
      </c>
      <c r="C80" s="32" t="s">
        <v>8</v>
      </c>
      <c r="D80" s="32" t="s">
        <v>429</v>
      </c>
      <c r="E80" s="32" t="s">
        <v>430</v>
      </c>
      <c r="F80" s="33" t="s">
        <v>220</v>
      </c>
      <c r="G80" s="33" t="s">
        <v>221</v>
      </c>
      <c r="H80" s="33" t="s">
        <v>76</v>
      </c>
      <c r="I80" s="33">
        <v>12.147260953900151</v>
      </c>
      <c r="J80" s="33">
        <v>3449.6334782758213</v>
      </c>
      <c r="K80" s="33">
        <v>3449.6334782758231</v>
      </c>
      <c r="L80" s="33">
        <v>3449.6334782758222</v>
      </c>
      <c r="M80" s="40" t="s">
        <v>97</v>
      </c>
      <c r="N80" s="40" t="s">
        <v>175</v>
      </c>
      <c r="O80" s="40" t="s">
        <v>244</v>
      </c>
      <c r="P80" s="40" t="s">
        <v>381</v>
      </c>
      <c r="Q80" s="33"/>
      <c r="R80" s="33"/>
      <c r="S80" s="34">
        <v>0</v>
      </c>
      <c r="T80" s="34">
        <v>1831.4492076000004</v>
      </c>
      <c r="U80" s="35" t="s">
        <v>60</v>
      </c>
      <c r="V80" s="34">
        <v>0</v>
      </c>
      <c r="W80" s="34">
        <v>121.97304179999999</v>
      </c>
      <c r="X80" s="35" t="s">
        <v>60</v>
      </c>
      <c r="Y80" s="34">
        <v>0</v>
      </c>
      <c r="Z80" s="34">
        <v>258.61269739819892</v>
      </c>
      <c r="AA80" s="35" t="s">
        <v>60</v>
      </c>
      <c r="AB80" s="37" t="s">
        <v>153</v>
      </c>
      <c r="AC80" s="38" t="s">
        <v>0</v>
      </c>
      <c r="AD80" s="38" t="s">
        <v>0</v>
      </c>
      <c r="AE80" s="38" t="s">
        <v>77</v>
      </c>
      <c r="AF80" s="38" t="s">
        <v>60</v>
      </c>
      <c r="AG80" s="32"/>
      <c r="AH80" s="39" t="s">
        <v>115</v>
      </c>
      <c r="AI80" s="39" t="s">
        <v>431</v>
      </c>
      <c r="AJ80" s="39" t="s">
        <v>383</v>
      </c>
      <c r="AK80" s="32" t="s">
        <v>68</v>
      </c>
      <c r="AL80" s="39" t="s">
        <v>60</v>
      </c>
      <c r="AM80" s="39" t="s">
        <v>60</v>
      </c>
      <c r="AN80" s="39" t="s">
        <v>60</v>
      </c>
      <c r="AO80" s="39" t="s">
        <v>60</v>
      </c>
      <c r="AP80" s="32" t="s">
        <v>228</v>
      </c>
      <c r="AQ80" s="32" t="s">
        <v>69</v>
      </c>
      <c r="AR80" s="32" t="s">
        <v>432</v>
      </c>
      <c r="AS80" s="39" t="s">
        <v>132</v>
      </c>
      <c r="AT80" s="39" t="s">
        <v>133</v>
      </c>
      <c r="AU80" s="39" t="s">
        <v>300</v>
      </c>
    </row>
    <row r="81" spans="2:47" ht="165" x14ac:dyDescent="0.25">
      <c r="B81" s="32" t="s">
        <v>5</v>
      </c>
      <c r="C81" s="32" t="s">
        <v>8</v>
      </c>
      <c r="D81" s="32" t="s">
        <v>433</v>
      </c>
      <c r="E81" s="32" t="s">
        <v>434</v>
      </c>
      <c r="F81" s="33" t="s">
        <v>58</v>
      </c>
      <c r="G81" s="33" t="s">
        <v>58</v>
      </c>
      <c r="H81" s="33">
        <v>2018</v>
      </c>
      <c r="I81" s="33">
        <v>1.1199624712244097E-3</v>
      </c>
      <c r="J81" s="42">
        <v>0</v>
      </c>
      <c r="K81" s="42">
        <v>0</v>
      </c>
      <c r="L81" s="42">
        <v>0</v>
      </c>
      <c r="M81" s="40" t="s">
        <v>152</v>
      </c>
      <c r="N81" s="40" t="s">
        <v>60</v>
      </c>
      <c r="O81" s="40" t="s">
        <v>244</v>
      </c>
      <c r="P81" s="40" t="s">
        <v>435</v>
      </c>
      <c r="Q81" s="33"/>
      <c r="R81" s="33"/>
      <c r="S81" s="34">
        <v>0</v>
      </c>
      <c r="T81" s="34">
        <v>11267.813400000001</v>
      </c>
      <c r="U81" s="35" t="s">
        <v>60</v>
      </c>
      <c r="V81" s="34">
        <v>0</v>
      </c>
      <c r="W81" s="34">
        <v>5226.7995199999996</v>
      </c>
      <c r="X81" s="35" t="s">
        <v>60</v>
      </c>
      <c r="Y81" s="34">
        <v>0</v>
      </c>
      <c r="Z81" s="34">
        <v>3360.18</v>
      </c>
      <c r="AA81" s="35" t="s">
        <v>60</v>
      </c>
      <c r="AB81" s="37" t="s">
        <v>153</v>
      </c>
      <c r="AC81" s="38" t="s">
        <v>0</v>
      </c>
      <c r="AD81" s="38" t="s">
        <v>0</v>
      </c>
      <c r="AE81" s="38" t="s">
        <v>77</v>
      </c>
      <c r="AF81" s="38" t="s">
        <v>60</v>
      </c>
      <c r="AG81" s="32"/>
      <c r="AH81" s="32" t="s">
        <v>115</v>
      </c>
      <c r="AI81" s="32" t="s">
        <v>436</v>
      </c>
      <c r="AJ81" s="39" t="s">
        <v>383</v>
      </c>
      <c r="AK81" s="32" t="s">
        <v>68</v>
      </c>
      <c r="AL81" s="39" t="s">
        <v>60</v>
      </c>
      <c r="AM81" s="39" t="s">
        <v>60</v>
      </c>
      <c r="AN81" s="39" t="s">
        <v>60</v>
      </c>
      <c r="AO81" s="39" t="s">
        <v>60</v>
      </c>
      <c r="AP81" s="32" t="s">
        <v>228</v>
      </c>
      <c r="AQ81" s="32" t="s">
        <v>124</v>
      </c>
      <c r="AR81" s="32" t="s">
        <v>384</v>
      </c>
      <c r="AS81" s="39" t="s">
        <v>132</v>
      </c>
      <c r="AT81" s="39" t="s">
        <v>133</v>
      </c>
      <c r="AU81" s="39" t="s">
        <v>230</v>
      </c>
    </row>
    <row r="82" spans="2:47" ht="165" x14ac:dyDescent="0.25">
      <c r="B82" s="32" t="s">
        <v>5</v>
      </c>
      <c r="C82" s="32" t="s">
        <v>8</v>
      </c>
      <c r="D82" s="32" t="s">
        <v>437</v>
      </c>
      <c r="E82" s="32" t="s">
        <v>438</v>
      </c>
      <c r="F82" s="33" t="s">
        <v>58</v>
      </c>
      <c r="G82" s="33" t="s">
        <v>58</v>
      </c>
      <c r="H82" s="33">
        <v>2018</v>
      </c>
      <c r="I82" s="33">
        <v>4.9910592713401656E-3</v>
      </c>
      <c r="J82" s="42">
        <v>0</v>
      </c>
      <c r="K82" s="42">
        <v>0</v>
      </c>
      <c r="L82" s="42">
        <v>0</v>
      </c>
      <c r="M82" s="40" t="s">
        <v>97</v>
      </c>
      <c r="N82" s="40" t="s">
        <v>175</v>
      </c>
      <c r="O82" s="40" t="s">
        <v>244</v>
      </c>
      <c r="P82" s="40" t="s">
        <v>233</v>
      </c>
      <c r="Q82" s="33"/>
      <c r="R82" s="33"/>
      <c r="S82" s="34">
        <v>0</v>
      </c>
      <c r="T82" s="34">
        <v>9681.5266199999987</v>
      </c>
      <c r="U82" s="35" t="s">
        <v>60</v>
      </c>
      <c r="V82" s="34">
        <v>0</v>
      </c>
      <c r="W82" s="34">
        <v>5980.6234899999999</v>
      </c>
      <c r="X82" s="35" t="s">
        <v>60</v>
      </c>
      <c r="Y82" s="34">
        <v>0</v>
      </c>
      <c r="Z82" s="34">
        <v>7394.0961933688377</v>
      </c>
      <c r="AA82" s="35" t="s">
        <v>60</v>
      </c>
      <c r="AB82" s="37" t="s">
        <v>153</v>
      </c>
      <c r="AC82" s="38" t="s">
        <v>0</v>
      </c>
      <c r="AD82" s="38" t="s">
        <v>0</v>
      </c>
      <c r="AE82" s="38" t="s">
        <v>77</v>
      </c>
      <c r="AF82" s="38" t="s">
        <v>60</v>
      </c>
      <c r="AG82" s="32"/>
      <c r="AH82" s="32" t="s">
        <v>115</v>
      </c>
      <c r="AI82" s="32" t="s">
        <v>439</v>
      </c>
      <c r="AJ82" s="39" t="s">
        <v>383</v>
      </c>
      <c r="AK82" s="32" t="s">
        <v>68</v>
      </c>
      <c r="AL82" s="39" t="s">
        <v>60</v>
      </c>
      <c r="AM82" s="39" t="s">
        <v>60</v>
      </c>
      <c r="AN82" s="39" t="s">
        <v>60</v>
      </c>
      <c r="AO82" s="39" t="s">
        <v>60</v>
      </c>
      <c r="AP82" s="32" t="s">
        <v>228</v>
      </c>
      <c r="AQ82" s="32" t="s">
        <v>124</v>
      </c>
      <c r="AR82" s="32" t="s">
        <v>384</v>
      </c>
      <c r="AS82" s="39" t="s">
        <v>132</v>
      </c>
      <c r="AT82" s="39" t="s">
        <v>133</v>
      </c>
      <c r="AU82" s="39" t="s">
        <v>230</v>
      </c>
    </row>
    <row r="83" spans="2:47" ht="90" x14ac:dyDescent="0.25">
      <c r="B83" s="32" t="s">
        <v>3</v>
      </c>
      <c r="C83" s="32" t="s">
        <v>10</v>
      </c>
      <c r="D83" s="32" t="s">
        <v>440</v>
      </c>
      <c r="E83" s="32" t="s">
        <v>441</v>
      </c>
      <c r="F83" s="33" t="s">
        <v>146</v>
      </c>
      <c r="G83" s="33" t="s">
        <v>146</v>
      </c>
      <c r="H83" s="33" t="s">
        <v>76</v>
      </c>
      <c r="I83" s="33" t="s">
        <v>146</v>
      </c>
      <c r="J83" s="33" t="s">
        <v>146</v>
      </c>
      <c r="K83" s="33" t="s">
        <v>146</v>
      </c>
      <c r="L83" s="33" t="s">
        <v>146</v>
      </c>
      <c r="M83" s="40" t="s">
        <v>59</v>
      </c>
      <c r="N83" s="40" t="s">
        <v>442</v>
      </c>
      <c r="O83" s="40" t="s">
        <v>222</v>
      </c>
      <c r="P83" s="40" t="s">
        <v>443</v>
      </c>
      <c r="Q83" s="33"/>
      <c r="R83" s="33"/>
      <c r="S83" s="34">
        <v>0</v>
      </c>
      <c r="T83" s="34">
        <v>22278.139399452404</v>
      </c>
      <c r="U83" s="35">
        <v>99165</v>
      </c>
      <c r="V83" s="34">
        <v>0</v>
      </c>
      <c r="W83" s="34">
        <v>24075.684382967604</v>
      </c>
      <c r="X83" s="35">
        <v>99165</v>
      </c>
      <c r="Y83" s="34">
        <v>0</v>
      </c>
      <c r="Z83" s="34">
        <v>24130.391112361718</v>
      </c>
      <c r="AA83" s="35">
        <v>99165</v>
      </c>
      <c r="AB83" s="37" t="s">
        <v>444</v>
      </c>
      <c r="AC83" s="38" t="s">
        <v>105</v>
      </c>
      <c r="AD83" s="38" t="s">
        <v>1</v>
      </c>
      <c r="AE83" s="38" t="s">
        <v>60</v>
      </c>
      <c r="AF83" s="38" t="s">
        <v>60</v>
      </c>
      <c r="AG83" s="32"/>
      <c r="AH83" s="32" t="s">
        <v>115</v>
      </c>
      <c r="AI83" s="32" t="s">
        <v>445</v>
      </c>
      <c r="AJ83" s="39" t="s">
        <v>446</v>
      </c>
      <c r="AK83" s="32" t="s">
        <v>81</v>
      </c>
      <c r="AL83" s="39" t="s">
        <v>60</v>
      </c>
      <c r="AM83" s="39" t="s">
        <v>60</v>
      </c>
      <c r="AN83" s="39" t="s">
        <v>60</v>
      </c>
      <c r="AO83" s="39" t="s">
        <v>60</v>
      </c>
      <c r="AP83" s="39" t="s">
        <v>60</v>
      </c>
      <c r="AQ83" s="32" t="s">
        <v>1</v>
      </c>
      <c r="AR83" s="32" t="s">
        <v>139</v>
      </c>
      <c r="AS83" s="39" t="s">
        <v>71</v>
      </c>
      <c r="AT83" s="39" t="s">
        <v>72</v>
      </c>
      <c r="AU83" s="39" t="s">
        <v>72</v>
      </c>
    </row>
    <row r="84" spans="2:47" ht="150" x14ac:dyDescent="0.25">
      <c r="B84" s="32" t="s">
        <v>3</v>
      </c>
      <c r="C84" s="32" t="s">
        <v>10</v>
      </c>
      <c r="D84" s="32" t="s">
        <v>447</v>
      </c>
      <c r="E84" s="32" t="s">
        <v>448</v>
      </c>
      <c r="F84" s="33" t="s">
        <v>449</v>
      </c>
      <c r="G84" s="33" t="s">
        <v>221</v>
      </c>
      <c r="H84" s="33" t="s">
        <v>76</v>
      </c>
      <c r="I84" s="33">
        <v>4.4737387426637651</v>
      </c>
      <c r="J84" s="33">
        <v>5910.6732275944423</v>
      </c>
      <c r="K84" s="33">
        <v>5910.6732275945542</v>
      </c>
      <c r="L84" s="33">
        <v>5910.6732275945542</v>
      </c>
      <c r="M84" s="40" t="s">
        <v>97</v>
      </c>
      <c r="N84" s="40" t="s">
        <v>60</v>
      </c>
      <c r="O84" s="40" t="s">
        <v>222</v>
      </c>
      <c r="P84" s="40" t="s">
        <v>443</v>
      </c>
      <c r="Q84" s="33"/>
      <c r="R84" s="33"/>
      <c r="S84" s="34">
        <v>0</v>
      </c>
      <c r="T84" s="34">
        <v>1097664.9364885984</v>
      </c>
      <c r="U84" s="35">
        <v>81004</v>
      </c>
      <c r="V84" s="34">
        <v>0</v>
      </c>
      <c r="W84" s="34">
        <v>1065058.6895407445</v>
      </c>
      <c r="X84" s="35">
        <v>81004</v>
      </c>
      <c r="Y84" s="34">
        <v>0</v>
      </c>
      <c r="Z84" s="34">
        <v>1023428.688655647</v>
      </c>
      <c r="AA84" s="35">
        <v>81004</v>
      </c>
      <c r="AB84" s="37" t="s">
        <v>444</v>
      </c>
      <c r="AC84" s="38" t="s">
        <v>450</v>
      </c>
      <c r="AD84" s="38" t="s">
        <v>1</v>
      </c>
      <c r="AE84" s="38" t="s">
        <v>60</v>
      </c>
      <c r="AF84" s="38" t="s">
        <v>60</v>
      </c>
      <c r="AG84" s="32"/>
      <c r="AH84" s="32" t="s">
        <v>115</v>
      </c>
      <c r="AI84" s="32" t="s">
        <v>451</v>
      </c>
      <c r="AJ84" s="39" t="s">
        <v>446</v>
      </c>
      <c r="AK84" s="32" t="s">
        <v>68</v>
      </c>
      <c r="AL84" s="39" t="s">
        <v>60</v>
      </c>
      <c r="AM84" s="39" t="s">
        <v>60</v>
      </c>
      <c r="AN84" s="39" t="s">
        <v>60</v>
      </c>
      <c r="AO84" s="39" t="s">
        <v>60</v>
      </c>
      <c r="AP84" s="32" t="s">
        <v>228</v>
      </c>
      <c r="AQ84" s="32" t="s">
        <v>124</v>
      </c>
      <c r="AR84" s="32" t="s">
        <v>452</v>
      </c>
      <c r="AS84" s="39" t="s">
        <v>132</v>
      </c>
      <c r="AT84" s="39" t="s">
        <v>133</v>
      </c>
      <c r="AU84" s="39" t="s">
        <v>230</v>
      </c>
    </row>
    <row r="85" spans="2:47" ht="75" x14ac:dyDescent="0.25">
      <c r="B85" s="32" t="s">
        <v>3</v>
      </c>
      <c r="C85" s="32" t="s">
        <v>10</v>
      </c>
      <c r="D85" s="32" t="s">
        <v>453</v>
      </c>
      <c r="E85" s="32" t="s">
        <v>454</v>
      </c>
      <c r="F85" s="33" t="s">
        <v>353</v>
      </c>
      <c r="G85" s="33" t="s">
        <v>353</v>
      </c>
      <c r="H85" s="33" t="s">
        <v>76</v>
      </c>
      <c r="I85" s="33" t="s">
        <v>408</v>
      </c>
      <c r="J85" s="33" t="s">
        <v>408</v>
      </c>
      <c r="K85" s="33" t="s">
        <v>408</v>
      </c>
      <c r="L85" s="33" t="s">
        <v>408</v>
      </c>
      <c r="M85" s="33" t="s">
        <v>152</v>
      </c>
      <c r="N85" s="33" t="s">
        <v>60</v>
      </c>
      <c r="O85" s="40" t="s">
        <v>455</v>
      </c>
      <c r="P85" s="40" t="s">
        <v>456</v>
      </c>
      <c r="Q85" s="33"/>
      <c r="R85" s="33"/>
      <c r="S85" s="34">
        <v>45622.190749999994</v>
      </c>
      <c r="T85" s="34">
        <v>85255.685464849797</v>
      </c>
      <c r="U85" s="35">
        <v>18161</v>
      </c>
      <c r="V85" s="34">
        <v>85910.434240000017</v>
      </c>
      <c r="W85" s="34">
        <v>101242.85300359478</v>
      </c>
      <c r="X85" s="35">
        <v>18161</v>
      </c>
      <c r="Y85" s="34">
        <v>61700.999999999993</v>
      </c>
      <c r="Z85" s="34">
        <v>104009.90989295929</v>
      </c>
      <c r="AA85" s="35">
        <v>18161</v>
      </c>
      <c r="AB85" s="37" t="s">
        <v>444</v>
      </c>
      <c r="AC85" s="38" t="s">
        <v>1</v>
      </c>
      <c r="AD85" s="38" t="s">
        <v>0</v>
      </c>
      <c r="AE85" s="38" t="s">
        <v>77</v>
      </c>
      <c r="AF85" s="38" t="s">
        <v>60</v>
      </c>
      <c r="AG85" s="32"/>
      <c r="AH85" s="32" t="s">
        <v>115</v>
      </c>
      <c r="AI85" s="32" t="s">
        <v>457</v>
      </c>
      <c r="AJ85" s="39" t="s">
        <v>446</v>
      </c>
      <c r="AK85" s="32" t="s">
        <v>68</v>
      </c>
      <c r="AL85" s="39">
        <v>0</v>
      </c>
      <c r="AM85" s="39" t="s">
        <v>60</v>
      </c>
      <c r="AN85" s="39">
        <v>8789</v>
      </c>
      <c r="AO85" s="39">
        <v>209196</v>
      </c>
      <c r="AP85" s="39">
        <v>34926</v>
      </c>
      <c r="AQ85" s="32" t="s">
        <v>0</v>
      </c>
      <c r="AR85" s="32" t="s">
        <v>458</v>
      </c>
      <c r="AS85" s="39" t="s">
        <v>132</v>
      </c>
      <c r="AT85" s="39" t="s">
        <v>133</v>
      </c>
      <c r="AU85" s="39" t="s">
        <v>230</v>
      </c>
    </row>
    <row r="86" spans="2:47" ht="120" x14ac:dyDescent="0.25">
      <c r="B86" s="32" t="s">
        <v>3</v>
      </c>
      <c r="C86" s="32" t="s">
        <v>10</v>
      </c>
      <c r="D86" s="32" t="s">
        <v>459</v>
      </c>
      <c r="E86" s="32" t="s">
        <v>460</v>
      </c>
      <c r="F86" s="33" t="s">
        <v>449</v>
      </c>
      <c r="G86" s="33" t="s">
        <v>221</v>
      </c>
      <c r="H86" s="33" t="s">
        <v>76</v>
      </c>
      <c r="I86" s="33" t="s">
        <v>187</v>
      </c>
      <c r="J86" s="33" t="s">
        <v>187</v>
      </c>
      <c r="K86" s="33" t="s">
        <v>187</v>
      </c>
      <c r="L86" s="33" t="s">
        <v>187</v>
      </c>
      <c r="M86" s="40" t="s">
        <v>97</v>
      </c>
      <c r="N86" s="40" t="s">
        <v>60</v>
      </c>
      <c r="O86" s="40" t="s">
        <v>222</v>
      </c>
      <c r="P86" s="40" t="s">
        <v>443</v>
      </c>
      <c r="Q86" s="33"/>
      <c r="R86" s="33"/>
      <c r="S86" s="34">
        <v>0</v>
      </c>
      <c r="T86" s="34">
        <v>5970.4965995159655</v>
      </c>
      <c r="U86" s="35">
        <v>99165</v>
      </c>
      <c r="V86" s="34">
        <v>0</v>
      </c>
      <c r="W86" s="34">
        <v>5981.7034497360637</v>
      </c>
      <c r="X86" s="35">
        <v>99165</v>
      </c>
      <c r="Y86" s="34">
        <v>0</v>
      </c>
      <c r="Z86" s="34">
        <v>5734.4500036988984</v>
      </c>
      <c r="AA86" s="35">
        <v>99165</v>
      </c>
      <c r="AB86" s="37" t="s">
        <v>444</v>
      </c>
      <c r="AC86" s="38" t="s">
        <v>1</v>
      </c>
      <c r="AD86" s="38" t="s">
        <v>0</v>
      </c>
      <c r="AE86" s="38" t="s">
        <v>77</v>
      </c>
      <c r="AF86" s="38" t="s">
        <v>461</v>
      </c>
      <c r="AG86" s="32"/>
      <c r="AH86" s="32" t="s">
        <v>394</v>
      </c>
      <c r="AI86" s="32" t="s">
        <v>410</v>
      </c>
      <c r="AJ86" s="39" t="s">
        <v>446</v>
      </c>
      <c r="AK86" s="32" t="s">
        <v>68</v>
      </c>
      <c r="AL86" s="39">
        <v>0</v>
      </c>
      <c r="AM86" s="39" t="s">
        <v>60</v>
      </c>
      <c r="AN86" s="39">
        <v>0</v>
      </c>
      <c r="AO86" s="39">
        <v>0</v>
      </c>
      <c r="AP86" s="39">
        <v>0</v>
      </c>
      <c r="AQ86" s="32" t="s">
        <v>0</v>
      </c>
      <c r="AR86" s="32" t="s">
        <v>462</v>
      </c>
      <c r="AS86" s="39" t="s">
        <v>132</v>
      </c>
      <c r="AT86" s="39" t="s">
        <v>133</v>
      </c>
      <c r="AU86" s="39" t="s">
        <v>230</v>
      </c>
    </row>
    <row r="87" spans="2:47" ht="165" x14ac:dyDescent="0.25">
      <c r="B87" s="32" t="s">
        <v>3</v>
      </c>
      <c r="C87" s="32" t="s">
        <v>10</v>
      </c>
      <c r="D87" s="32" t="s">
        <v>463</v>
      </c>
      <c r="E87" s="32" t="s">
        <v>464</v>
      </c>
      <c r="F87" s="33" t="s">
        <v>151</v>
      </c>
      <c r="G87" s="33" t="s">
        <v>151</v>
      </c>
      <c r="H87" s="33" t="s">
        <v>76</v>
      </c>
      <c r="I87" s="33" t="s">
        <v>151</v>
      </c>
      <c r="J87" s="33" t="s">
        <v>151</v>
      </c>
      <c r="K87" s="33" t="s">
        <v>151</v>
      </c>
      <c r="L87" s="33" t="s">
        <v>151</v>
      </c>
      <c r="M87" s="40" t="s">
        <v>97</v>
      </c>
      <c r="N87" s="40" t="s">
        <v>60</v>
      </c>
      <c r="O87" s="40" t="s">
        <v>244</v>
      </c>
      <c r="P87" s="40" t="s">
        <v>465</v>
      </c>
      <c r="Q87" s="33"/>
      <c r="R87" s="33"/>
      <c r="S87" s="34">
        <v>0</v>
      </c>
      <c r="T87" s="34">
        <v>23665.993363891321</v>
      </c>
      <c r="U87" s="35" t="s">
        <v>60</v>
      </c>
      <c r="V87" s="34">
        <v>0</v>
      </c>
      <c r="W87" s="34">
        <v>27871.954733397866</v>
      </c>
      <c r="X87" s="35" t="s">
        <v>359</v>
      </c>
      <c r="Y87" s="34">
        <v>0</v>
      </c>
      <c r="Z87" s="34">
        <v>28937.264816670846</v>
      </c>
      <c r="AA87" s="35" t="s">
        <v>359</v>
      </c>
      <c r="AB87" s="37" t="s">
        <v>444</v>
      </c>
      <c r="AC87" s="38" t="s">
        <v>105</v>
      </c>
      <c r="AD87" s="38" t="s">
        <v>0</v>
      </c>
      <c r="AE87" s="38" t="s">
        <v>466</v>
      </c>
      <c r="AF87" s="38" t="s">
        <v>461</v>
      </c>
      <c r="AG87" s="32"/>
      <c r="AH87" s="32" t="s">
        <v>93</v>
      </c>
      <c r="AI87" s="32" t="s">
        <v>467</v>
      </c>
      <c r="AJ87" s="39" t="s">
        <v>446</v>
      </c>
      <c r="AK87" s="32" t="s">
        <v>68</v>
      </c>
      <c r="AL87" s="39" t="s">
        <v>60</v>
      </c>
      <c r="AM87" s="39" t="s">
        <v>60</v>
      </c>
      <c r="AN87" s="39" t="s">
        <v>60</v>
      </c>
      <c r="AO87" s="39" t="s">
        <v>60</v>
      </c>
      <c r="AP87" s="32" t="s">
        <v>228</v>
      </c>
      <c r="AQ87" s="32" t="s">
        <v>124</v>
      </c>
      <c r="AR87" s="32" t="s">
        <v>468</v>
      </c>
      <c r="AS87" s="39" t="s">
        <v>132</v>
      </c>
      <c r="AT87" s="39" t="s">
        <v>133</v>
      </c>
      <c r="AU87" s="39" t="s">
        <v>469</v>
      </c>
    </row>
    <row r="88" spans="2:47" ht="180" x14ac:dyDescent="0.25">
      <c r="B88" s="32" t="s">
        <v>3</v>
      </c>
      <c r="C88" s="32" t="s">
        <v>10</v>
      </c>
      <c r="D88" s="32" t="s">
        <v>470</v>
      </c>
      <c r="E88" s="32" t="s">
        <v>471</v>
      </c>
      <c r="F88" s="33" t="s">
        <v>353</v>
      </c>
      <c r="G88" s="33" t="s">
        <v>353</v>
      </c>
      <c r="H88" s="33" t="s">
        <v>76</v>
      </c>
      <c r="I88" s="33" t="s">
        <v>472</v>
      </c>
      <c r="J88" s="33" t="s">
        <v>472</v>
      </c>
      <c r="K88" s="33" t="s">
        <v>472</v>
      </c>
      <c r="L88" s="33" t="s">
        <v>472</v>
      </c>
      <c r="M88" s="40" t="s">
        <v>97</v>
      </c>
      <c r="N88" s="40" t="s">
        <v>60</v>
      </c>
      <c r="O88" s="40" t="s">
        <v>222</v>
      </c>
      <c r="P88" s="40" t="s">
        <v>473</v>
      </c>
      <c r="Q88" s="33"/>
      <c r="R88" s="33"/>
      <c r="S88" s="34">
        <v>0</v>
      </c>
      <c r="T88" s="34">
        <v>1299.3908373018967</v>
      </c>
      <c r="U88" s="35" t="s">
        <v>60</v>
      </c>
      <c r="V88" s="34">
        <v>0</v>
      </c>
      <c r="W88" s="34">
        <v>1199.3898496245924</v>
      </c>
      <c r="X88" s="35" t="s">
        <v>60</v>
      </c>
      <c r="Y88" s="34">
        <v>0</v>
      </c>
      <c r="Z88" s="34">
        <v>1113.0645507109612</v>
      </c>
      <c r="AA88" s="35" t="s">
        <v>60</v>
      </c>
      <c r="AB88" s="37" t="s">
        <v>444</v>
      </c>
      <c r="AC88" s="38" t="s">
        <v>1</v>
      </c>
      <c r="AD88" s="38" t="s">
        <v>0</v>
      </c>
      <c r="AE88" s="38" t="s">
        <v>77</v>
      </c>
      <c r="AF88" s="38" t="s">
        <v>60</v>
      </c>
      <c r="AG88" s="32"/>
      <c r="AH88" s="39" t="s">
        <v>115</v>
      </c>
      <c r="AI88" s="39" t="s">
        <v>474</v>
      </c>
      <c r="AJ88" s="39" t="s">
        <v>446</v>
      </c>
      <c r="AK88" s="32" t="s">
        <v>68</v>
      </c>
      <c r="AL88" s="39" t="s">
        <v>60</v>
      </c>
      <c r="AM88" s="39" t="s">
        <v>60</v>
      </c>
      <c r="AN88" s="39" t="s">
        <v>60</v>
      </c>
      <c r="AO88" s="39" t="s">
        <v>60</v>
      </c>
      <c r="AP88" s="32" t="s">
        <v>228</v>
      </c>
      <c r="AQ88" s="32" t="s">
        <v>69</v>
      </c>
      <c r="AR88" s="32" t="s">
        <v>475</v>
      </c>
      <c r="AS88" s="39" t="s">
        <v>132</v>
      </c>
      <c r="AT88" s="39" t="s">
        <v>133</v>
      </c>
      <c r="AU88" s="39" t="s">
        <v>230</v>
      </c>
    </row>
    <row r="89" spans="2:47" ht="135" x14ac:dyDescent="0.25">
      <c r="B89" s="32" t="s">
        <v>3</v>
      </c>
      <c r="C89" s="32" t="s">
        <v>10</v>
      </c>
      <c r="D89" s="32" t="s">
        <v>476</v>
      </c>
      <c r="E89" s="32" t="s">
        <v>477</v>
      </c>
      <c r="F89" s="33" t="s">
        <v>151</v>
      </c>
      <c r="G89" s="33" t="s">
        <v>151</v>
      </c>
      <c r="H89" s="33" t="s">
        <v>76</v>
      </c>
      <c r="I89" s="33" t="s">
        <v>151</v>
      </c>
      <c r="J89" s="33" t="s">
        <v>151</v>
      </c>
      <c r="K89" s="33" t="s">
        <v>151</v>
      </c>
      <c r="L89" s="33" t="s">
        <v>151</v>
      </c>
      <c r="M89" s="40" t="s">
        <v>97</v>
      </c>
      <c r="N89" s="40" t="s">
        <v>60</v>
      </c>
      <c r="O89" s="40" t="s">
        <v>222</v>
      </c>
      <c r="P89" s="40" t="s">
        <v>473</v>
      </c>
      <c r="Q89" s="33"/>
      <c r="R89" s="33"/>
      <c r="S89" s="34">
        <v>0</v>
      </c>
      <c r="T89" s="34">
        <v>2590.2750442345759</v>
      </c>
      <c r="U89" s="35">
        <v>0</v>
      </c>
      <c r="V89" s="34">
        <v>0</v>
      </c>
      <c r="W89" s="34">
        <v>3050.6232157619975</v>
      </c>
      <c r="X89" s="35">
        <v>0</v>
      </c>
      <c r="Y89" s="34">
        <v>0</v>
      </c>
      <c r="Z89" s="34">
        <v>3167.2228480125382</v>
      </c>
      <c r="AA89" s="35">
        <v>0</v>
      </c>
      <c r="AB89" s="37" t="s">
        <v>444</v>
      </c>
      <c r="AC89" s="38" t="s">
        <v>1</v>
      </c>
      <c r="AD89" s="38" t="s">
        <v>0</v>
      </c>
      <c r="AE89" s="38" t="s">
        <v>77</v>
      </c>
      <c r="AF89" s="38" t="s">
        <v>60</v>
      </c>
      <c r="AG89" s="32"/>
      <c r="AH89" s="39" t="s">
        <v>115</v>
      </c>
      <c r="AI89" s="39" t="s">
        <v>478</v>
      </c>
      <c r="AJ89" s="39" t="s">
        <v>446</v>
      </c>
      <c r="AK89" s="32" t="s">
        <v>68</v>
      </c>
      <c r="AL89" s="32" t="s">
        <v>479</v>
      </c>
      <c r="AM89" s="32" t="s">
        <v>479</v>
      </c>
      <c r="AN89" s="32" t="s">
        <v>479</v>
      </c>
      <c r="AO89" s="32" t="s">
        <v>479</v>
      </c>
      <c r="AP89" s="32" t="s">
        <v>228</v>
      </c>
      <c r="AQ89" s="32" t="s">
        <v>0</v>
      </c>
      <c r="AR89" s="32" t="s">
        <v>480</v>
      </c>
      <c r="AS89" s="39" t="s">
        <v>132</v>
      </c>
      <c r="AT89" s="39" t="s">
        <v>133</v>
      </c>
      <c r="AU89" s="39" t="s">
        <v>230</v>
      </c>
    </row>
    <row r="90" spans="2:47" ht="330" x14ac:dyDescent="0.25">
      <c r="B90" s="32" t="s">
        <v>3</v>
      </c>
      <c r="C90" s="32" t="s">
        <v>10</v>
      </c>
      <c r="D90" s="32" t="s">
        <v>481</v>
      </c>
      <c r="E90" s="32" t="s">
        <v>409</v>
      </c>
      <c r="F90" s="33" t="s">
        <v>449</v>
      </c>
      <c r="G90" s="33" t="s">
        <v>221</v>
      </c>
      <c r="H90" s="33" t="s">
        <v>76</v>
      </c>
      <c r="I90" s="33">
        <v>0</v>
      </c>
      <c r="J90" s="33">
        <v>2118.7593098293592</v>
      </c>
      <c r="K90" s="33">
        <v>2118.759309829471</v>
      </c>
      <c r="L90" s="33">
        <v>2118.759309829471</v>
      </c>
      <c r="M90" s="40" t="s">
        <v>152</v>
      </c>
      <c r="N90" s="40" t="s">
        <v>60</v>
      </c>
      <c r="O90" s="40" t="s">
        <v>222</v>
      </c>
      <c r="P90" s="40" t="s">
        <v>482</v>
      </c>
      <c r="Q90" s="33"/>
      <c r="R90" s="33"/>
      <c r="S90" s="34">
        <v>0</v>
      </c>
      <c r="T90" s="34">
        <v>25222.353698871684</v>
      </c>
      <c r="U90" s="35">
        <v>18161</v>
      </c>
      <c r="V90" s="34">
        <v>0</v>
      </c>
      <c r="W90" s="34">
        <v>29952.055795649685</v>
      </c>
      <c r="X90" s="35">
        <v>18161</v>
      </c>
      <c r="Y90" s="34">
        <v>0</v>
      </c>
      <c r="Z90" s="34">
        <v>30770.672022683895</v>
      </c>
      <c r="AA90" s="35">
        <v>18161</v>
      </c>
      <c r="AB90" s="37" t="s">
        <v>444</v>
      </c>
      <c r="AC90" s="38" t="s">
        <v>0</v>
      </c>
      <c r="AD90" s="38" t="s">
        <v>1</v>
      </c>
      <c r="AE90" s="38" t="s">
        <v>60</v>
      </c>
      <c r="AF90" s="38" t="s">
        <v>60</v>
      </c>
      <c r="AG90" s="32"/>
      <c r="AH90" s="32" t="s">
        <v>115</v>
      </c>
      <c r="AI90" s="32" t="s">
        <v>483</v>
      </c>
      <c r="AJ90" s="39" t="s">
        <v>446</v>
      </c>
      <c r="AK90" s="32" t="s">
        <v>68</v>
      </c>
      <c r="AL90" s="32" t="s">
        <v>484</v>
      </c>
      <c r="AM90" s="32" t="s">
        <v>484</v>
      </c>
      <c r="AN90" s="32" t="s">
        <v>484</v>
      </c>
      <c r="AO90" s="32" t="s">
        <v>484</v>
      </c>
      <c r="AP90" s="32" t="s">
        <v>228</v>
      </c>
      <c r="AQ90" s="32" t="s">
        <v>0</v>
      </c>
      <c r="AR90" s="32" t="s">
        <v>485</v>
      </c>
      <c r="AS90" s="39" t="s">
        <v>132</v>
      </c>
      <c r="AT90" s="39" t="s">
        <v>133</v>
      </c>
      <c r="AU90" s="39" t="s">
        <v>230</v>
      </c>
    </row>
    <row r="91" spans="2:47" ht="150" x14ac:dyDescent="0.25">
      <c r="B91" s="32" t="s">
        <v>3</v>
      </c>
      <c r="C91" s="32" t="s">
        <v>10</v>
      </c>
      <c r="D91" s="32" t="s">
        <v>486</v>
      </c>
      <c r="E91" s="32" t="s">
        <v>487</v>
      </c>
      <c r="F91" s="33" t="s">
        <v>449</v>
      </c>
      <c r="G91" s="33" t="s">
        <v>221</v>
      </c>
      <c r="H91" s="33" t="s">
        <v>76</v>
      </c>
      <c r="I91" s="33">
        <v>1.46399195573022E-2</v>
      </c>
      <c r="J91" s="33">
        <v>24695.409141782671</v>
      </c>
      <c r="K91" s="33">
        <v>24695.409141784447</v>
      </c>
      <c r="L91" s="33">
        <v>24695.4091417862</v>
      </c>
      <c r="M91" s="40" t="s">
        <v>97</v>
      </c>
      <c r="N91" s="40" t="s">
        <v>60</v>
      </c>
      <c r="O91" s="40" t="s">
        <v>244</v>
      </c>
      <c r="P91" s="40" t="s">
        <v>488</v>
      </c>
      <c r="Q91" s="33"/>
      <c r="R91" s="33"/>
      <c r="S91" s="34">
        <v>0</v>
      </c>
      <c r="T91" s="34">
        <v>516.62703657826455</v>
      </c>
      <c r="U91" s="35">
        <v>0</v>
      </c>
      <c r="V91" s="34">
        <v>0</v>
      </c>
      <c r="W91" s="34">
        <v>397.40366436190544</v>
      </c>
      <c r="X91" s="35">
        <v>81004</v>
      </c>
      <c r="Y91" s="34">
        <v>0</v>
      </c>
      <c r="Z91" s="34">
        <v>404.65874130322106</v>
      </c>
      <c r="AA91" s="35">
        <v>81004</v>
      </c>
      <c r="AB91" s="37" t="s">
        <v>444</v>
      </c>
      <c r="AC91" s="38" t="s">
        <v>0</v>
      </c>
      <c r="AD91" s="38" t="s">
        <v>0</v>
      </c>
      <c r="AE91" s="38" t="s">
        <v>77</v>
      </c>
      <c r="AF91" s="38" t="s">
        <v>60</v>
      </c>
      <c r="AG91" s="32"/>
      <c r="AH91" s="32" t="s">
        <v>115</v>
      </c>
      <c r="AI91" s="32" t="s">
        <v>489</v>
      </c>
      <c r="AJ91" s="39" t="s">
        <v>446</v>
      </c>
      <c r="AK91" s="32" t="s">
        <v>68</v>
      </c>
      <c r="AL91" s="39" t="s">
        <v>60</v>
      </c>
      <c r="AM91" s="39" t="s">
        <v>60</v>
      </c>
      <c r="AN91" s="39" t="s">
        <v>60</v>
      </c>
      <c r="AO91" s="39" t="s">
        <v>60</v>
      </c>
      <c r="AP91" s="32" t="s">
        <v>228</v>
      </c>
      <c r="AQ91" s="32" t="s">
        <v>124</v>
      </c>
      <c r="AR91" s="32" t="s">
        <v>452</v>
      </c>
      <c r="AS91" s="39" t="s">
        <v>132</v>
      </c>
      <c r="AT91" s="39" t="s">
        <v>133</v>
      </c>
      <c r="AU91" s="39" t="s">
        <v>230</v>
      </c>
    </row>
    <row r="92" spans="2:47" ht="150" x14ac:dyDescent="0.25">
      <c r="B92" s="32" t="s">
        <v>3</v>
      </c>
      <c r="C92" s="32" t="s">
        <v>10</v>
      </c>
      <c r="D92" s="32" t="s">
        <v>490</v>
      </c>
      <c r="E92" s="32" t="s">
        <v>491</v>
      </c>
      <c r="F92" s="33" t="s">
        <v>353</v>
      </c>
      <c r="G92" s="33" t="s">
        <v>353</v>
      </c>
      <c r="H92" s="33" t="s">
        <v>492</v>
      </c>
      <c r="I92" s="33" t="s">
        <v>492</v>
      </c>
      <c r="J92" s="33" t="s">
        <v>492</v>
      </c>
      <c r="K92" s="33" t="s">
        <v>492</v>
      </c>
      <c r="L92" s="33" t="s">
        <v>492</v>
      </c>
      <c r="M92" s="33" t="s">
        <v>492</v>
      </c>
      <c r="N92" s="33" t="s">
        <v>492</v>
      </c>
      <c r="O92" s="33" t="s">
        <v>492</v>
      </c>
      <c r="P92" s="33" t="s">
        <v>492</v>
      </c>
      <c r="Q92" s="33" t="s">
        <v>454</v>
      </c>
      <c r="R92" s="33"/>
      <c r="S92" s="34">
        <v>0</v>
      </c>
      <c r="T92" s="34">
        <v>0</v>
      </c>
      <c r="U92" s="35" t="s">
        <v>60</v>
      </c>
      <c r="V92" s="34">
        <v>0</v>
      </c>
      <c r="W92" s="34">
        <v>0</v>
      </c>
      <c r="X92" s="35" t="s">
        <v>60</v>
      </c>
      <c r="Y92" s="34">
        <v>0</v>
      </c>
      <c r="Z92" s="34">
        <v>0</v>
      </c>
      <c r="AA92" s="35" t="s">
        <v>60</v>
      </c>
      <c r="AB92" s="37" t="s">
        <v>444</v>
      </c>
      <c r="AC92" s="38" t="s">
        <v>1</v>
      </c>
      <c r="AD92" s="38" t="s">
        <v>1</v>
      </c>
      <c r="AE92" s="38" t="s">
        <v>60</v>
      </c>
      <c r="AF92" s="38" t="s">
        <v>60</v>
      </c>
      <c r="AG92" s="32"/>
      <c r="AH92" s="32" t="s">
        <v>115</v>
      </c>
      <c r="AI92" s="32" t="s">
        <v>457</v>
      </c>
      <c r="AJ92" s="39" t="s">
        <v>446</v>
      </c>
      <c r="AK92" s="32" t="s">
        <v>68</v>
      </c>
      <c r="AL92" s="39" t="s">
        <v>60</v>
      </c>
      <c r="AM92" s="39" t="s">
        <v>60</v>
      </c>
      <c r="AN92" s="39" t="s">
        <v>60</v>
      </c>
      <c r="AO92" s="39" t="s">
        <v>60</v>
      </c>
      <c r="AP92" s="32" t="s">
        <v>228</v>
      </c>
      <c r="AQ92" s="32" t="s">
        <v>124</v>
      </c>
      <c r="AR92" s="32" t="s">
        <v>452</v>
      </c>
      <c r="AS92" s="39" t="s">
        <v>132</v>
      </c>
      <c r="AT92" s="39" t="s">
        <v>133</v>
      </c>
      <c r="AU92" s="39" t="s">
        <v>230</v>
      </c>
    </row>
    <row r="93" spans="2:47" ht="150" x14ac:dyDescent="0.25">
      <c r="B93" s="32" t="s">
        <v>3</v>
      </c>
      <c r="C93" s="32" t="s">
        <v>10</v>
      </c>
      <c r="D93" s="32" t="s">
        <v>493</v>
      </c>
      <c r="E93" s="32" t="s">
        <v>494</v>
      </c>
      <c r="F93" s="33" t="s">
        <v>353</v>
      </c>
      <c r="G93" s="33" t="s">
        <v>353</v>
      </c>
      <c r="H93" s="33" t="s">
        <v>495</v>
      </c>
      <c r="I93" s="33" t="s">
        <v>495</v>
      </c>
      <c r="J93" s="33" t="s">
        <v>495</v>
      </c>
      <c r="K93" s="33" t="s">
        <v>495</v>
      </c>
      <c r="L93" s="33" t="s">
        <v>495</v>
      </c>
      <c r="M93" s="33" t="s">
        <v>495</v>
      </c>
      <c r="N93" s="33" t="s">
        <v>495</v>
      </c>
      <c r="O93" s="33" t="s">
        <v>495</v>
      </c>
      <c r="P93" s="33" t="s">
        <v>495</v>
      </c>
      <c r="Q93" s="33" t="s">
        <v>448</v>
      </c>
      <c r="R93" s="33"/>
      <c r="S93" s="34">
        <v>0</v>
      </c>
      <c r="T93" s="34">
        <v>0</v>
      </c>
      <c r="U93" s="35" t="s">
        <v>60</v>
      </c>
      <c r="V93" s="34">
        <v>0</v>
      </c>
      <c r="W93" s="34">
        <v>0</v>
      </c>
      <c r="X93" s="35" t="s">
        <v>60</v>
      </c>
      <c r="Y93" s="34">
        <v>0</v>
      </c>
      <c r="Z93" s="34">
        <v>0</v>
      </c>
      <c r="AA93" s="35" t="s">
        <v>60</v>
      </c>
      <c r="AB93" s="37" t="s">
        <v>444</v>
      </c>
      <c r="AC93" s="38" t="s">
        <v>1</v>
      </c>
      <c r="AD93" s="38" t="s">
        <v>1</v>
      </c>
      <c r="AE93" s="38" t="s">
        <v>60</v>
      </c>
      <c r="AF93" s="38" t="s">
        <v>60</v>
      </c>
      <c r="AG93" s="32"/>
      <c r="AH93" s="32" t="s">
        <v>115</v>
      </c>
      <c r="AI93" s="32" t="s">
        <v>496</v>
      </c>
      <c r="AJ93" s="39" t="s">
        <v>446</v>
      </c>
      <c r="AK93" s="32" t="s">
        <v>68</v>
      </c>
      <c r="AL93" s="39" t="s">
        <v>60</v>
      </c>
      <c r="AM93" s="39" t="s">
        <v>60</v>
      </c>
      <c r="AN93" s="39" t="s">
        <v>60</v>
      </c>
      <c r="AO93" s="39" t="s">
        <v>60</v>
      </c>
      <c r="AP93" s="32" t="s">
        <v>228</v>
      </c>
      <c r="AQ93" s="32" t="s">
        <v>124</v>
      </c>
      <c r="AR93" s="32" t="s">
        <v>452</v>
      </c>
      <c r="AS93" s="39" t="s">
        <v>132</v>
      </c>
      <c r="AT93" s="39" t="s">
        <v>133</v>
      </c>
      <c r="AU93" s="39" t="s">
        <v>230</v>
      </c>
    </row>
    <row r="94" spans="2:47" ht="150" x14ac:dyDescent="0.25">
      <c r="B94" s="32" t="s">
        <v>3</v>
      </c>
      <c r="C94" s="32" t="s">
        <v>10</v>
      </c>
      <c r="D94" s="32" t="s">
        <v>497</v>
      </c>
      <c r="E94" s="32" t="s">
        <v>498</v>
      </c>
      <c r="F94" s="33" t="s">
        <v>353</v>
      </c>
      <c r="G94" s="33" t="s">
        <v>353</v>
      </c>
      <c r="H94" s="33" t="s">
        <v>492</v>
      </c>
      <c r="I94" s="33" t="s">
        <v>492</v>
      </c>
      <c r="J94" s="33" t="s">
        <v>492</v>
      </c>
      <c r="K94" s="33" t="s">
        <v>492</v>
      </c>
      <c r="L94" s="33" t="s">
        <v>492</v>
      </c>
      <c r="M94" s="33" t="s">
        <v>492</v>
      </c>
      <c r="N94" s="33" t="s">
        <v>492</v>
      </c>
      <c r="O94" s="33" t="s">
        <v>492</v>
      </c>
      <c r="P94" s="33" t="s">
        <v>492</v>
      </c>
      <c r="Q94" s="33" t="s">
        <v>454</v>
      </c>
      <c r="R94" s="33"/>
      <c r="S94" s="34">
        <v>0</v>
      </c>
      <c r="T94" s="34">
        <v>0</v>
      </c>
      <c r="U94" s="35" t="s">
        <v>60</v>
      </c>
      <c r="V94" s="34">
        <v>0</v>
      </c>
      <c r="W94" s="34">
        <v>0</v>
      </c>
      <c r="X94" s="35" t="s">
        <v>60</v>
      </c>
      <c r="Y94" s="34">
        <v>0</v>
      </c>
      <c r="Z94" s="34">
        <v>0</v>
      </c>
      <c r="AA94" s="35" t="s">
        <v>60</v>
      </c>
      <c r="AB94" s="37" t="s">
        <v>444</v>
      </c>
      <c r="AC94" s="38" t="s">
        <v>1</v>
      </c>
      <c r="AD94" s="38" t="s">
        <v>1</v>
      </c>
      <c r="AE94" s="38" t="s">
        <v>60</v>
      </c>
      <c r="AF94" s="38" t="s">
        <v>60</v>
      </c>
      <c r="AG94" s="32"/>
      <c r="AH94" s="32" t="s">
        <v>115</v>
      </c>
      <c r="AI94" s="32" t="s">
        <v>457</v>
      </c>
      <c r="AJ94" s="39" t="s">
        <v>446</v>
      </c>
      <c r="AK94" s="32" t="s">
        <v>68</v>
      </c>
      <c r="AL94" s="39" t="s">
        <v>60</v>
      </c>
      <c r="AM94" s="39" t="s">
        <v>60</v>
      </c>
      <c r="AN94" s="39" t="s">
        <v>60</v>
      </c>
      <c r="AO94" s="39" t="s">
        <v>60</v>
      </c>
      <c r="AP94" s="32" t="s">
        <v>228</v>
      </c>
      <c r="AQ94" s="32" t="s">
        <v>124</v>
      </c>
      <c r="AR94" s="32" t="s">
        <v>452</v>
      </c>
      <c r="AS94" s="39" t="s">
        <v>132</v>
      </c>
      <c r="AT94" s="39" t="s">
        <v>133</v>
      </c>
      <c r="AU94" s="39" t="s">
        <v>230</v>
      </c>
    </row>
    <row r="95" spans="2:47" ht="165" x14ac:dyDescent="0.25">
      <c r="B95" s="32" t="s">
        <v>3</v>
      </c>
      <c r="C95" s="32" t="s">
        <v>10</v>
      </c>
      <c r="D95" s="32" t="s">
        <v>499</v>
      </c>
      <c r="E95" s="32" t="s">
        <v>500</v>
      </c>
      <c r="F95" s="33" t="s">
        <v>146</v>
      </c>
      <c r="G95" s="33" t="s">
        <v>146</v>
      </c>
      <c r="H95" s="33" t="s">
        <v>76</v>
      </c>
      <c r="I95" s="33" t="s">
        <v>146</v>
      </c>
      <c r="J95" s="33" t="s">
        <v>146</v>
      </c>
      <c r="K95" s="33" t="s">
        <v>146</v>
      </c>
      <c r="L95" s="33" t="s">
        <v>146</v>
      </c>
      <c r="M95" s="40" t="s">
        <v>501</v>
      </c>
      <c r="N95" s="40" t="s">
        <v>60</v>
      </c>
      <c r="O95" s="40" t="s">
        <v>222</v>
      </c>
      <c r="P95" s="40" t="s">
        <v>443</v>
      </c>
      <c r="Q95" s="33"/>
      <c r="R95" s="33"/>
      <c r="S95" s="34">
        <v>0</v>
      </c>
      <c r="T95" s="34">
        <v>11694.51753571707</v>
      </c>
      <c r="U95" s="35">
        <v>99165</v>
      </c>
      <c r="V95" s="34">
        <v>0</v>
      </c>
      <c r="W95" s="34">
        <v>10794.508646621332</v>
      </c>
      <c r="X95" s="35">
        <v>99165</v>
      </c>
      <c r="Y95" s="34">
        <v>0</v>
      </c>
      <c r="Z95" s="34">
        <v>10017.58095639865</v>
      </c>
      <c r="AA95" s="35">
        <v>99165</v>
      </c>
      <c r="AB95" s="37" t="s">
        <v>444</v>
      </c>
      <c r="AC95" s="38" t="s">
        <v>1</v>
      </c>
      <c r="AD95" s="38" t="s">
        <v>0</v>
      </c>
      <c r="AE95" s="38" t="s">
        <v>77</v>
      </c>
      <c r="AF95" s="38" t="s">
        <v>60</v>
      </c>
      <c r="AG95" s="32"/>
      <c r="AH95" s="32" t="s">
        <v>115</v>
      </c>
      <c r="AI95" s="32" t="s">
        <v>502</v>
      </c>
      <c r="AJ95" s="39" t="s">
        <v>446</v>
      </c>
      <c r="AK95" s="32" t="s">
        <v>81</v>
      </c>
      <c r="AL95" s="39" t="s">
        <v>60</v>
      </c>
      <c r="AM95" s="39" t="s">
        <v>60</v>
      </c>
      <c r="AN95" s="39" t="s">
        <v>60</v>
      </c>
      <c r="AO95" s="39" t="s">
        <v>60</v>
      </c>
      <c r="AP95" s="32" t="s">
        <v>228</v>
      </c>
      <c r="AQ95" s="32" t="s">
        <v>69</v>
      </c>
      <c r="AR95" s="32" t="s">
        <v>503</v>
      </c>
      <c r="AS95" s="39" t="s">
        <v>132</v>
      </c>
      <c r="AT95" s="39" t="s">
        <v>133</v>
      </c>
      <c r="AU95" s="39" t="s">
        <v>504</v>
      </c>
    </row>
    <row r="96" spans="2:47" ht="165" x14ac:dyDescent="0.25">
      <c r="B96" s="32" t="s">
        <v>3</v>
      </c>
      <c r="C96" s="32" t="s">
        <v>10</v>
      </c>
      <c r="D96" s="39" t="s">
        <v>505</v>
      </c>
      <c r="E96" s="32" t="s">
        <v>506</v>
      </c>
      <c r="F96" s="36" t="s">
        <v>146</v>
      </c>
      <c r="G96" s="36" t="s">
        <v>146</v>
      </c>
      <c r="H96" s="36" t="s">
        <v>76</v>
      </c>
      <c r="I96" s="36" t="s">
        <v>146</v>
      </c>
      <c r="J96" s="36" t="s">
        <v>146</v>
      </c>
      <c r="K96" s="36" t="s">
        <v>146</v>
      </c>
      <c r="L96" s="36" t="s">
        <v>146</v>
      </c>
      <c r="M96" s="43" t="s">
        <v>60</v>
      </c>
      <c r="N96" s="43" t="s">
        <v>60</v>
      </c>
      <c r="O96" s="43" t="s">
        <v>60</v>
      </c>
      <c r="P96" s="43" t="s">
        <v>60</v>
      </c>
      <c r="Q96" s="36"/>
      <c r="R96" s="36"/>
      <c r="S96" s="44">
        <v>0</v>
      </c>
      <c r="T96" s="44">
        <v>14.395471046887208</v>
      </c>
      <c r="U96" s="45" t="s">
        <v>60</v>
      </c>
      <c r="V96" s="44">
        <v>0</v>
      </c>
      <c r="W96" s="44">
        <v>13.057655801222863</v>
      </c>
      <c r="X96" s="45" t="s">
        <v>60</v>
      </c>
      <c r="Y96" s="44">
        <v>0</v>
      </c>
      <c r="Z96" s="44">
        <v>11.918426450190173</v>
      </c>
      <c r="AA96" s="45" t="s">
        <v>60</v>
      </c>
      <c r="AB96" s="37" t="s">
        <v>444</v>
      </c>
      <c r="AC96" s="38" t="s">
        <v>1</v>
      </c>
      <c r="AD96" s="38" t="s">
        <v>1</v>
      </c>
      <c r="AE96" s="38" t="s">
        <v>60</v>
      </c>
      <c r="AF96" s="38" t="s">
        <v>60</v>
      </c>
      <c r="AG96" s="32"/>
      <c r="AH96" s="32" t="s">
        <v>115</v>
      </c>
      <c r="AI96" s="32" t="s">
        <v>502</v>
      </c>
      <c r="AJ96" s="39" t="s">
        <v>446</v>
      </c>
      <c r="AK96" s="32" t="s">
        <v>81</v>
      </c>
      <c r="AL96" s="39" t="s">
        <v>60</v>
      </c>
      <c r="AM96" s="39" t="s">
        <v>60</v>
      </c>
      <c r="AN96" s="39" t="s">
        <v>60</v>
      </c>
      <c r="AO96" s="39" t="s">
        <v>60</v>
      </c>
      <c r="AP96" s="32" t="s">
        <v>228</v>
      </c>
      <c r="AQ96" s="32" t="s">
        <v>69</v>
      </c>
      <c r="AR96" s="32" t="s">
        <v>507</v>
      </c>
      <c r="AS96" s="39" t="s">
        <v>71</v>
      </c>
      <c r="AT96" s="39" t="s">
        <v>72</v>
      </c>
      <c r="AU96" s="39" t="s">
        <v>72</v>
      </c>
    </row>
    <row r="97" spans="2:47" ht="255" x14ac:dyDescent="0.25">
      <c r="B97" s="32" t="s">
        <v>3</v>
      </c>
      <c r="C97" s="32" t="s">
        <v>10</v>
      </c>
      <c r="D97" s="39" t="s">
        <v>508</v>
      </c>
      <c r="E97" s="32" t="s">
        <v>509</v>
      </c>
      <c r="F97" s="36" t="s">
        <v>449</v>
      </c>
      <c r="G97" s="36" t="s">
        <v>221</v>
      </c>
      <c r="H97" s="36">
        <v>2018</v>
      </c>
      <c r="I97" s="36">
        <v>0</v>
      </c>
      <c r="J97" s="36">
        <v>14.698855471536175</v>
      </c>
      <c r="K97" s="36">
        <v>14.698855471536175</v>
      </c>
      <c r="L97" s="36">
        <v>14.698855471536175</v>
      </c>
      <c r="M97" s="43" t="s">
        <v>97</v>
      </c>
      <c r="N97" s="43" t="s">
        <v>60</v>
      </c>
      <c r="O97" s="43" t="s">
        <v>244</v>
      </c>
      <c r="P97" s="43" t="s">
        <v>443</v>
      </c>
      <c r="Q97" s="36"/>
      <c r="R97" s="36"/>
      <c r="S97" s="44">
        <v>0</v>
      </c>
      <c r="T97" s="44">
        <v>115876.61337252887</v>
      </c>
      <c r="U97" s="45">
        <v>1878</v>
      </c>
      <c r="V97" s="44">
        <v>0</v>
      </c>
      <c r="W97" s="44">
        <v>136470.40599218354</v>
      </c>
      <c r="X97" s="45">
        <v>1800</v>
      </c>
      <c r="Y97" s="44">
        <v>0</v>
      </c>
      <c r="Z97" s="44">
        <v>141686.52021748488</v>
      </c>
      <c r="AA97" s="45">
        <v>1800</v>
      </c>
      <c r="AB97" s="37" t="s">
        <v>444</v>
      </c>
      <c r="AC97" s="38" t="s">
        <v>0</v>
      </c>
      <c r="AD97" s="38" t="s">
        <v>0</v>
      </c>
      <c r="AE97" s="38" t="s">
        <v>466</v>
      </c>
      <c r="AF97" s="38" t="s">
        <v>60</v>
      </c>
      <c r="AG97" s="32"/>
      <c r="AH97" s="32" t="s">
        <v>115</v>
      </c>
      <c r="AI97" s="32" t="s">
        <v>510</v>
      </c>
      <c r="AJ97" s="39" t="s">
        <v>446</v>
      </c>
      <c r="AK97" s="32" t="s">
        <v>68</v>
      </c>
      <c r="AL97" s="39">
        <v>0</v>
      </c>
      <c r="AM97" s="39" t="s">
        <v>60</v>
      </c>
      <c r="AN97" s="39">
        <v>0</v>
      </c>
      <c r="AO97" s="39">
        <v>0</v>
      </c>
      <c r="AP97" s="32" t="s">
        <v>228</v>
      </c>
      <c r="AQ97" s="32" t="s">
        <v>0</v>
      </c>
      <c r="AR97" s="32" t="s">
        <v>511</v>
      </c>
      <c r="AS97" s="39" t="s">
        <v>132</v>
      </c>
      <c r="AT97" s="39" t="s">
        <v>133</v>
      </c>
      <c r="AU97" s="39" t="s">
        <v>230</v>
      </c>
    </row>
    <row r="98" spans="2:47" ht="105" x14ac:dyDescent="0.25">
      <c r="B98" s="32" t="s">
        <v>3</v>
      </c>
      <c r="C98" s="32" t="s">
        <v>10</v>
      </c>
      <c r="D98" s="39" t="s">
        <v>512</v>
      </c>
      <c r="E98" s="32" t="s">
        <v>513</v>
      </c>
      <c r="F98" s="36" t="s">
        <v>353</v>
      </c>
      <c r="G98" s="36" t="s">
        <v>353</v>
      </c>
      <c r="H98" s="36" t="s">
        <v>514</v>
      </c>
      <c r="I98" s="36" t="s">
        <v>408</v>
      </c>
      <c r="J98" s="36" t="s">
        <v>408</v>
      </c>
      <c r="K98" s="36" t="s">
        <v>408</v>
      </c>
      <c r="L98" s="36" t="s">
        <v>408</v>
      </c>
      <c r="M98" s="36" t="s">
        <v>514</v>
      </c>
      <c r="N98" s="36" t="s">
        <v>514</v>
      </c>
      <c r="O98" s="36" t="s">
        <v>514</v>
      </c>
      <c r="P98" s="36" t="s">
        <v>514</v>
      </c>
      <c r="Q98" s="36" t="s">
        <v>515</v>
      </c>
      <c r="R98" s="36"/>
      <c r="S98" s="44">
        <v>0</v>
      </c>
      <c r="T98" s="44">
        <v>0</v>
      </c>
      <c r="U98" s="45" t="s">
        <v>60</v>
      </c>
      <c r="V98" s="44">
        <v>0</v>
      </c>
      <c r="W98" s="44">
        <v>0</v>
      </c>
      <c r="X98" s="45" t="s">
        <v>60</v>
      </c>
      <c r="Y98" s="44">
        <v>0</v>
      </c>
      <c r="Z98" s="44">
        <v>0</v>
      </c>
      <c r="AA98" s="35" t="s">
        <v>60</v>
      </c>
      <c r="AB98" s="37" t="s">
        <v>444</v>
      </c>
      <c r="AC98" s="38" t="s">
        <v>1</v>
      </c>
      <c r="AD98" s="38" t="s">
        <v>1</v>
      </c>
      <c r="AE98" s="38" t="s">
        <v>60</v>
      </c>
      <c r="AF98" s="38" t="s">
        <v>60</v>
      </c>
      <c r="AG98" s="32"/>
      <c r="AH98" s="32" t="s">
        <v>115</v>
      </c>
      <c r="AI98" s="32" t="s">
        <v>457</v>
      </c>
      <c r="AJ98" s="39" t="s">
        <v>446</v>
      </c>
      <c r="AK98" s="32" t="s">
        <v>68</v>
      </c>
      <c r="AL98" s="39" t="s">
        <v>60</v>
      </c>
      <c r="AM98" s="39" t="s">
        <v>60</v>
      </c>
      <c r="AN98" s="39" t="s">
        <v>60</v>
      </c>
      <c r="AO98" s="39" t="s">
        <v>60</v>
      </c>
      <c r="AP98" s="32" t="s">
        <v>228</v>
      </c>
      <c r="AQ98" s="32" t="s">
        <v>1</v>
      </c>
      <c r="AR98" s="32" t="s">
        <v>516</v>
      </c>
      <c r="AS98" s="39" t="s">
        <v>132</v>
      </c>
      <c r="AT98" s="39" t="s">
        <v>133</v>
      </c>
      <c r="AU98" s="39" t="s">
        <v>230</v>
      </c>
    </row>
    <row r="99" spans="2:47" ht="150" x14ac:dyDescent="0.25">
      <c r="B99" s="32" t="s">
        <v>3</v>
      </c>
      <c r="C99" s="32" t="s">
        <v>10</v>
      </c>
      <c r="D99" s="39" t="s">
        <v>517</v>
      </c>
      <c r="E99" s="32" t="s">
        <v>518</v>
      </c>
      <c r="F99" s="36" t="s">
        <v>449</v>
      </c>
      <c r="G99" s="36" t="s">
        <v>221</v>
      </c>
      <c r="H99" s="36" t="s">
        <v>76</v>
      </c>
      <c r="I99" s="41" t="s">
        <v>187</v>
      </c>
      <c r="J99" s="41" t="s">
        <v>187</v>
      </c>
      <c r="K99" s="41" t="s">
        <v>187</v>
      </c>
      <c r="L99" s="41" t="s">
        <v>187</v>
      </c>
      <c r="M99" s="43" t="s">
        <v>97</v>
      </c>
      <c r="N99" s="43" t="s">
        <v>60</v>
      </c>
      <c r="O99" s="43" t="s">
        <v>244</v>
      </c>
      <c r="P99" s="43" t="s">
        <v>519</v>
      </c>
      <c r="Q99" s="36"/>
      <c r="R99" s="36"/>
      <c r="S99" s="44">
        <v>0</v>
      </c>
      <c r="T99" s="44">
        <v>293.55200000000002</v>
      </c>
      <c r="U99" s="45" t="s">
        <v>60</v>
      </c>
      <c r="V99" s="44">
        <v>0</v>
      </c>
      <c r="W99" s="44">
        <v>308.24790747140526</v>
      </c>
      <c r="X99" s="45" t="s">
        <v>60</v>
      </c>
      <c r="Y99" s="44">
        <v>0</v>
      </c>
      <c r="Z99" s="44">
        <v>309.70176249105106</v>
      </c>
      <c r="AA99" s="45" t="s">
        <v>60</v>
      </c>
      <c r="AB99" s="37" t="s">
        <v>444</v>
      </c>
      <c r="AC99" s="38" t="s">
        <v>1</v>
      </c>
      <c r="AD99" s="38" t="s">
        <v>0</v>
      </c>
      <c r="AE99" s="38" t="s">
        <v>77</v>
      </c>
      <c r="AF99" s="38" t="s">
        <v>60</v>
      </c>
      <c r="AG99" s="32"/>
      <c r="AH99" s="32" t="s">
        <v>115</v>
      </c>
      <c r="AI99" s="32" t="s">
        <v>190</v>
      </c>
      <c r="AJ99" s="39" t="s">
        <v>446</v>
      </c>
      <c r="AK99" s="32" t="s">
        <v>68</v>
      </c>
      <c r="AL99" s="39" t="s">
        <v>60</v>
      </c>
      <c r="AM99" s="39" t="s">
        <v>60</v>
      </c>
      <c r="AN99" s="39" t="s">
        <v>60</v>
      </c>
      <c r="AO99" s="39" t="s">
        <v>60</v>
      </c>
      <c r="AP99" s="32" t="s">
        <v>228</v>
      </c>
      <c r="AQ99" s="32" t="s">
        <v>124</v>
      </c>
      <c r="AR99" s="32" t="s">
        <v>452</v>
      </c>
      <c r="AS99" s="39" t="s">
        <v>132</v>
      </c>
      <c r="AT99" s="39" t="s">
        <v>133</v>
      </c>
      <c r="AU99" s="39" t="s">
        <v>230</v>
      </c>
    </row>
    <row r="100" spans="2:47" ht="150" x14ac:dyDescent="0.25">
      <c r="B100" s="32" t="s">
        <v>3</v>
      </c>
      <c r="C100" s="32" t="s">
        <v>10</v>
      </c>
      <c r="D100" s="39" t="s">
        <v>520</v>
      </c>
      <c r="E100" s="32" t="s">
        <v>521</v>
      </c>
      <c r="F100" s="36" t="s">
        <v>449</v>
      </c>
      <c r="G100" s="36" t="s">
        <v>221</v>
      </c>
      <c r="H100" s="36" t="s">
        <v>76</v>
      </c>
      <c r="I100" s="41" t="s">
        <v>187</v>
      </c>
      <c r="J100" s="41" t="s">
        <v>187</v>
      </c>
      <c r="K100" s="41" t="s">
        <v>187</v>
      </c>
      <c r="L100" s="41" t="s">
        <v>187</v>
      </c>
      <c r="M100" s="43" t="s">
        <v>152</v>
      </c>
      <c r="N100" s="43" t="s">
        <v>60</v>
      </c>
      <c r="O100" s="43" t="s">
        <v>244</v>
      </c>
      <c r="P100" s="43" t="s">
        <v>519</v>
      </c>
      <c r="Q100" s="36"/>
      <c r="R100" s="36"/>
      <c r="S100" s="44">
        <v>0</v>
      </c>
      <c r="T100" s="44">
        <v>159.35500000000002</v>
      </c>
      <c r="U100" s="45" t="s">
        <v>60</v>
      </c>
      <c r="V100" s="44">
        <v>0</v>
      </c>
      <c r="W100" s="44">
        <v>231.03343178732965</v>
      </c>
      <c r="X100" s="45" t="s">
        <v>60</v>
      </c>
      <c r="Y100" s="44">
        <v>0</v>
      </c>
      <c r="Z100" s="44">
        <v>244.93116238296074</v>
      </c>
      <c r="AA100" s="45" t="s">
        <v>60</v>
      </c>
      <c r="AB100" s="37" t="s">
        <v>444</v>
      </c>
      <c r="AC100" s="38" t="s">
        <v>1</v>
      </c>
      <c r="AD100" s="38" t="s">
        <v>0</v>
      </c>
      <c r="AE100" s="38" t="s">
        <v>77</v>
      </c>
      <c r="AF100" s="38" t="s">
        <v>60</v>
      </c>
      <c r="AG100" s="32"/>
      <c r="AH100" s="32" t="s">
        <v>115</v>
      </c>
      <c r="AI100" s="32" t="s">
        <v>190</v>
      </c>
      <c r="AJ100" s="39" t="s">
        <v>446</v>
      </c>
      <c r="AK100" s="32" t="s">
        <v>68</v>
      </c>
      <c r="AL100" s="39" t="s">
        <v>60</v>
      </c>
      <c r="AM100" s="39" t="s">
        <v>60</v>
      </c>
      <c r="AN100" s="39" t="s">
        <v>60</v>
      </c>
      <c r="AO100" s="39" t="s">
        <v>60</v>
      </c>
      <c r="AP100" s="32" t="s">
        <v>228</v>
      </c>
      <c r="AQ100" s="32" t="s">
        <v>124</v>
      </c>
      <c r="AR100" s="32" t="s">
        <v>452</v>
      </c>
      <c r="AS100" s="39" t="s">
        <v>132</v>
      </c>
      <c r="AT100" s="39" t="s">
        <v>133</v>
      </c>
      <c r="AU100" s="39" t="s">
        <v>230</v>
      </c>
    </row>
    <row r="101" spans="2:47" ht="150" x14ac:dyDescent="0.25">
      <c r="B101" s="32" t="s">
        <v>3</v>
      </c>
      <c r="C101" s="32" t="s">
        <v>10</v>
      </c>
      <c r="D101" s="39" t="s">
        <v>522</v>
      </c>
      <c r="E101" s="32" t="s">
        <v>523</v>
      </c>
      <c r="F101" s="36" t="s">
        <v>449</v>
      </c>
      <c r="G101" s="36" t="s">
        <v>221</v>
      </c>
      <c r="H101" s="36" t="s">
        <v>76</v>
      </c>
      <c r="I101" s="41" t="s">
        <v>187</v>
      </c>
      <c r="J101" s="41" t="s">
        <v>187</v>
      </c>
      <c r="K101" s="41" t="s">
        <v>187</v>
      </c>
      <c r="L101" s="41" t="s">
        <v>187</v>
      </c>
      <c r="M101" s="43" t="s">
        <v>97</v>
      </c>
      <c r="N101" s="43" t="s">
        <v>175</v>
      </c>
      <c r="O101" s="43" t="s">
        <v>244</v>
      </c>
      <c r="P101" s="43" t="s">
        <v>519</v>
      </c>
      <c r="Q101" s="36"/>
      <c r="R101" s="36"/>
      <c r="S101" s="44">
        <v>0</v>
      </c>
      <c r="T101" s="44">
        <v>3020.0513499999997</v>
      </c>
      <c r="U101" s="45" t="s">
        <v>60</v>
      </c>
      <c r="V101" s="44">
        <v>0</v>
      </c>
      <c r="W101" s="44">
        <v>2830.7953225285951</v>
      </c>
      <c r="X101" s="45" t="s">
        <v>60</v>
      </c>
      <c r="Y101" s="44">
        <v>0</v>
      </c>
      <c r="Z101" s="44">
        <v>2733.5915115089492</v>
      </c>
      <c r="AA101" s="45" t="s">
        <v>60</v>
      </c>
      <c r="AB101" s="37" t="s">
        <v>444</v>
      </c>
      <c r="AC101" s="38" t="s">
        <v>1</v>
      </c>
      <c r="AD101" s="38" t="s">
        <v>0</v>
      </c>
      <c r="AE101" s="38" t="s">
        <v>77</v>
      </c>
      <c r="AF101" s="38" t="s">
        <v>60</v>
      </c>
      <c r="AG101" s="32"/>
      <c r="AH101" s="32" t="s">
        <v>115</v>
      </c>
      <c r="AI101" s="32" t="s">
        <v>190</v>
      </c>
      <c r="AJ101" s="39" t="s">
        <v>446</v>
      </c>
      <c r="AK101" s="32" t="s">
        <v>68</v>
      </c>
      <c r="AL101" s="39" t="s">
        <v>60</v>
      </c>
      <c r="AM101" s="39" t="s">
        <v>60</v>
      </c>
      <c r="AN101" s="39" t="s">
        <v>60</v>
      </c>
      <c r="AO101" s="39" t="s">
        <v>60</v>
      </c>
      <c r="AP101" s="32" t="s">
        <v>228</v>
      </c>
      <c r="AQ101" s="32" t="s">
        <v>124</v>
      </c>
      <c r="AR101" s="32" t="s">
        <v>452</v>
      </c>
      <c r="AS101" s="39" t="s">
        <v>132</v>
      </c>
      <c r="AT101" s="39" t="s">
        <v>133</v>
      </c>
      <c r="AU101" s="39" t="s">
        <v>230</v>
      </c>
    </row>
    <row r="102" spans="2:47" ht="150" x14ac:dyDescent="0.25">
      <c r="B102" s="32" t="s">
        <v>3</v>
      </c>
      <c r="C102" s="32" t="s">
        <v>10</v>
      </c>
      <c r="D102" s="39" t="s">
        <v>524</v>
      </c>
      <c r="E102" s="32" t="s">
        <v>525</v>
      </c>
      <c r="F102" s="36" t="s">
        <v>449</v>
      </c>
      <c r="G102" s="36" t="s">
        <v>221</v>
      </c>
      <c r="H102" s="36" t="s">
        <v>76</v>
      </c>
      <c r="I102" s="41" t="s">
        <v>187</v>
      </c>
      <c r="J102" s="41" t="s">
        <v>187</v>
      </c>
      <c r="K102" s="41" t="s">
        <v>187</v>
      </c>
      <c r="L102" s="41" t="s">
        <v>187</v>
      </c>
      <c r="M102" s="43" t="s">
        <v>152</v>
      </c>
      <c r="N102" s="43" t="s">
        <v>60</v>
      </c>
      <c r="O102" s="43" t="s">
        <v>222</v>
      </c>
      <c r="P102" s="43" t="s">
        <v>526</v>
      </c>
      <c r="Q102" s="36"/>
      <c r="R102" s="36"/>
      <c r="S102" s="44">
        <v>0</v>
      </c>
      <c r="T102" s="44">
        <v>2774.3378400000011</v>
      </c>
      <c r="U102" s="45" t="s">
        <v>60</v>
      </c>
      <c r="V102" s="44">
        <v>0</v>
      </c>
      <c r="W102" s="44">
        <v>3939.9019948540367</v>
      </c>
      <c r="X102" s="45" t="s">
        <v>60</v>
      </c>
      <c r="Y102" s="44">
        <v>0</v>
      </c>
      <c r="Z102" s="44">
        <v>3645.0859154158998</v>
      </c>
      <c r="AA102" s="45" t="s">
        <v>60</v>
      </c>
      <c r="AB102" s="37" t="s">
        <v>444</v>
      </c>
      <c r="AC102" s="38" t="s">
        <v>1</v>
      </c>
      <c r="AD102" s="38" t="s">
        <v>0</v>
      </c>
      <c r="AE102" s="38" t="s">
        <v>77</v>
      </c>
      <c r="AF102" s="38" t="s">
        <v>60</v>
      </c>
      <c r="AG102" s="32"/>
      <c r="AH102" s="32" t="s">
        <v>115</v>
      </c>
      <c r="AI102" s="32" t="s">
        <v>190</v>
      </c>
      <c r="AJ102" s="39" t="s">
        <v>446</v>
      </c>
      <c r="AK102" s="32" t="s">
        <v>68</v>
      </c>
      <c r="AL102" s="39" t="s">
        <v>60</v>
      </c>
      <c r="AM102" s="39" t="s">
        <v>60</v>
      </c>
      <c r="AN102" s="39" t="s">
        <v>60</v>
      </c>
      <c r="AO102" s="39" t="s">
        <v>60</v>
      </c>
      <c r="AP102" s="32" t="s">
        <v>228</v>
      </c>
      <c r="AQ102" s="32" t="s">
        <v>124</v>
      </c>
      <c r="AR102" s="32" t="s">
        <v>452</v>
      </c>
      <c r="AS102" s="39" t="s">
        <v>132</v>
      </c>
      <c r="AT102" s="39" t="s">
        <v>133</v>
      </c>
      <c r="AU102" s="39" t="s">
        <v>230</v>
      </c>
    </row>
    <row r="103" spans="2:47" ht="120" x14ac:dyDescent="0.25">
      <c r="B103" s="32" t="s">
        <v>3</v>
      </c>
      <c r="C103" s="32" t="s">
        <v>10</v>
      </c>
      <c r="D103" s="39" t="s">
        <v>527</v>
      </c>
      <c r="E103" s="32" t="s">
        <v>528</v>
      </c>
      <c r="F103" s="36" t="s">
        <v>146</v>
      </c>
      <c r="G103" s="36" t="s">
        <v>146</v>
      </c>
      <c r="H103" s="36" t="s">
        <v>76</v>
      </c>
      <c r="I103" s="36" t="s">
        <v>146</v>
      </c>
      <c r="J103" s="36" t="s">
        <v>146</v>
      </c>
      <c r="K103" s="36" t="s">
        <v>146</v>
      </c>
      <c r="L103" s="36" t="s">
        <v>146</v>
      </c>
      <c r="M103" s="43" t="s">
        <v>97</v>
      </c>
      <c r="N103" s="43" t="s">
        <v>60</v>
      </c>
      <c r="O103" s="43" t="s">
        <v>60</v>
      </c>
      <c r="P103" s="43" t="s">
        <v>60</v>
      </c>
      <c r="Q103" s="36"/>
      <c r="R103" s="36"/>
      <c r="S103" s="44">
        <v>0</v>
      </c>
      <c r="T103" s="44">
        <v>7392.0091674131409</v>
      </c>
      <c r="U103" s="45">
        <v>99165</v>
      </c>
      <c r="V103" s="44">
        <v>0</v>
      </c>
      <c r="W103" s="44">
        <v>8069.6248841091119</v>
      </c>
      <c r="X103" s="45">
        <v>99165</v>
      </c>
      <c r="Y103" s="44">
        <v>0</v>
      </c>
      <c r="Z103" s="44">
        <v>8110.5830600090776</v>
      </c>
      <c r="AA103" s="45">
        <v>99165</v>
      </c>
      <c r="AB103" s="37" t="s">
        <v>444</v>
      </c>
      <c r="AC103" s="38" t="s">
        <v>1</v>
      </c>
      <c r="AD103" s="38" t="s">
        <v>0</v>
      </c>
      <c r="AE103" s="38" t="s">
        <v>77</v>
      </c>
      <c r="AF103" s="38" t="s">
        <v>60</v>
      </c>
      <c r="AG103" s="32"/>
      <c r="AH103" s="32" t="s">
        <v>115</v>
      </c>
      <c r="AI103" s="32" t="s">
        <v>502</v>
      </c>
      <c r="AJ103" s="39" t="s">
        <v>446</v>
      </c>
      <c r="AK103" s="32" t="s">
        <v>81</v>
      </c>
      <c r="AL103" s="39" t="s">
        <v>60</v>
      </c>
      <c r="AM103" s="39" t="s">
        <v>60</v>
      </c>
      <c r="AN103" s="39" t="s">
        <v>60</v>
      </c>
      <c r="AO103" s="39" t="s">
        <v>60</v>
      </c>
      <c r="AP103" s="39" t="s">
        <v>60</v>
      </c>
      <c r="AQ103" s="32" t="s">
        <v>69</v>
      </c>
      <c r="AR103" s="32" t="s">
        <v>529</v>
      </c>
      <c r="AS103" s="39" t="s">
        <v>132</v>
      </c>
      <c r="AT103" s="39" t="s">
        <v>133</v>
      </c>
      <c r="AU103" s="39" t="s">
        <v>504</v>
      </c>
    </row>
    <row r="104" spans="2:47" ht="150" x14ac:dyDescent="0.25">
      <c r="B104" s="32" t="s">
        <v>3</v>
      </c>
      <c r="C104" s="32" t="s">
        <v>10</v>
      </c>
      <c r="D104" s="39" t="s">
        <v>530</v>
      </c>
      <c r="E104" s="32" t="s">
        <v>531</v>
      </c>
      <c r="F104" s="36" t="s">
        <v>353</v>
      </c>
      <c r="G104" s="36" t="s">
        <v>353</v>
      </c>
      <c r="H104" s="43" t="s">
        <v>532</v>
      </c>
      <c r="I104" s="43" t="s">
        <v>533</v>
      </c>
      <c r="J104" s="43" t="s">
        <v>533</v>
      </c>
      <c r="K104" s="43" t="s">
        <v>533</v>
      </c>
      <c r="L104" s="43" t="s">
        <v>533</v>
      </c>
      <c r="M104" s="43" t="s">
        <v>532</v>
      </c>
      <c r="N104" s="43" t="s">
        <v>532</v>
      </c>
      <c r="O104" s="43" t="s">
        <v>532</v>
      </c>
      <c r="P104" s="43" t="s">
        <v>532</v>
      </c>
      <c r="Q104" s="36" t="s">
        <v>534</v>
      </c>
      <c r="R104" s="36"/>
      <c r="S104" s="44">
        <v>0</v>
      </c>
      <c r="T104" s="44">
        <v>0</v>
      </c>
      <c r="U104" s="35" t="s">
        <v>60</v>
      </c>
      <c r="V104" s="44">
        <v>0</v>
      </c>
      <c r="W104" s="44">
        <v>0</v>
      </c>
      <c r="X104" s="35" t="s">
        <v>60</v>
      </c>
      <c r="Y104" s="44">
        <v>0</v>
      </c>
      <c r="Z104" s="44">
        <v>0</v>
      </c>
      <c r="AA104" s="35" t="s">
        <v>60</v>
      </c>
      <c r="AB104" s="37" t="s">
        <v>444</v>
      </c>
      <c r="AC104" s="38" t="s">
        <v>1</v>
      </c>
      <c r="AD104" s="38" t="s">
        <v>1</v>
      </c>
      <c r="AE104" s="38" t="s">
        <v>60</v>
      </c>
      <c r="AF104" s="38" t="s">
        <v>60</v>
      </c>
      <c r="AG104" s="32"/>
      <c r="AH104" s="32" t="s">
        <v>115</v>
      </c>
      <c r="AI104" s="32" t="s">
        <v>474</v>
      </c>
      <c r="AJ104" s="39" t="s">
        <v>446</v>
      </c>
      <c r="AK104" s="32" t="s">
        <v>68</v>
      </c>
      <c r="AL104" s="39" t="s">
        <v>60</v>
      </c>
      <c r="AM104" s="39" t="s">
        <v>60</v>
      </c>
      <c r="AN104" s="39" t="s">
        <v>60</v>
      </c>
      <c r="AO104" s="39" t="s">
        <v>60</v>
      </c>
      <c r="AP104" s="32" t="s">
        <v>228</v>
      </c>
      <c r="AQ104" s="32" t="s">
        <v>124</v>
      </c>
      <c r="AR104" s="32" t="s">
        <v>452</v>
      </c>
      <c r="AS104" s="39" t="s">
        <v>132</v>
      </c>
      <c r="AT104" s="39" t="s">
        <v>133</v>
      </c>
      <c r="AU104" s="39" t="s">
        <v>504</v>
      </c>
    </row>
    <row r="105" spans="2:47" ht="120" x14ac:dyDescent="0.25">
      <c r="B105" s="32" t="s">
        <v>9</v>
      </c>
      <c r="C105" s="32" t="s">
        <v>535</v>
      </c>
      <c r="D105" s="39" t="s">
        <v>536</v>
      </c>
      <c r="E105" s="32" t="s">
        <v>537</v>
      </c>
      <c r="F105" s="36" t="s">
        <v>58</v>
      </c>
      <c r="G105" s="36" t="s">
        <v>58</v>
      </c>
      <c r="H105" s="36">
        <v>2018</v>
      </c>
      <c r="I105" s="41" t="s">
        <v>187</v>
      </c>
      <c r="J105" s="41" t="s">
        <v>187</v>
      </c>
      <c r="K105" s="41" t="s">
        <v>187</v>
      </c>
      <c r="L105" s="41" t="s">
        <v>187</v>
      </c>
      <c r="M105" s="43" t="s">
        <v>97</v>
      </c>
      <c r="N105" s="43" t="s">
        <v>60</v>
      </c>
      <c r="O105" s="43" t="s">
        <v>60</v>
      </c>
      <c r="P105" s="43" t="s">
        <v>60</v>
      </c>
      <c r="Q105" s="36"/>
      <c r="R105" s="36"/>
      <c r="S105" s="44">
        <v>0</v>
      </c>
      <c r="T105" s="44">
        <v>36</v>
      </c>
      <c r="U105" s="45" t="s">
        <v>60</v>
      </c>
      <c r="V105" s="44">
        <v>0</v>
      </c>
      <c r="W105" s="44">
        <v>37.008000000000003</v>
      </c>
      <c r="X105" s="45" t="s">
        <v>60</v>
      </c>
      <c r="Y105" s="44">
        <v>0</v>
      </c>
      <c r="Z105" s="44">
        <v>39.147506495999998</v>
      </c>
      <c r="AA105" s="45" t="s">
        <v>60</v>
      </c>
      <c r="AB105" s="37" t="s">
        <v>61</v>
      </c>
      <c r="AC105" s="38" t="s">
        <v>1</v>
      </c>
      <c r="AD105" s="38" t="s">
        <v>0</v>
      </c>
      <c r="AE105" s="38" t="s">
        <v>77</v>
      </c>
      <c r="AF105" s="38" t="s">
        <v>60</v>
      </c>
      <c r="AG105" s="32"/>
      <c r="AH105" s="32" t="s">
        <v>115</v>
      </c>
      <c r="AI105" s="32" t="s">
        <v>190</v>
      </c>
      <c r="AJ105" s="39" t="s">
        <v>156</v>
      </c>
      <c r="AK105" s="32" t="s">
        <v>68</v>
      </c>
      <c r="AL105" s="39" t="s">
        <v>60</v>
      </c>
      <c r="AM105" s="39" t="s">
        <v>60</v>
      </c>
      <c r="AN105" s="39" t="s">
        <v>60</v>
      </c>
      <c r="AO105" s="39" t="s">
        <v>60</v>
      </c>
      <c r="AP105" s="32" t="s">
        <v>228</v>
      </c>
      <c r="AQ105" s="32" t="s">
        <v>1</v>
      </c>
      <c r="AR105" s="32" t="s">
        <v>538</v>
      </c>
      <c r="AS105" s="39" t="s">
        <v>132</v>
      </c>
      <c r="AT105" s="39" t="s">
        <v>133</v>
      </c>
      <c r="AU105" s="39" t="s">
        <v>300</v>
      </c>
    </row>
    <row r="106" spans="2:47" ht="195" x14ac:dyDescent="0.25">
      <c r="B106" s="32" t="s">
        <v>9</v>
      </c>
      <c r="C106" s="32" t="s">
        <v>535</v>
      </c>
      <c r="D106" s="39" t="s">
        <v>539</v>
      </c>
      <c r="E106" s="32" t="s">
        <v>540</v>
      </c>
      <c r="F106" s="36" t="s">
        <v>199</v>
      </c>
      <c r="G106" s="36" t="s">
        <v>111</v>
      </c>
      <c r="H106" s="36">
        <v>2018</v>
      </c>
      <c r="I106" s="36">
        <v>0</v>
      </c>
      <c r="J106" s="36">
        <v>0.42420391977214938</v>
      </c>
      <c r="K106" s="36">
        <v>0.45560153405425624</v>
      </c>
      <c r="L106" s="36">
        <v>0.46728911096691733</v>
      </c>
      <c r="M106" s="43" t="s">
        <v>97</v>
      </c>
      <c r="N106" s="43" t="s">
        <v>60</v>
      </c>
      <c r="O106" s="43" t="s">
        <v>60</v>
      </c>
      <c r="P106" s="43" t="s">
        <v>60</v>
      </c>
      <c r="Q106" s="36"/>
      <c r="R106" s="36"/>
      <c r="S106" s="44">
        <v>752.35512600000004</v>
      </c>
      <c r="T106" s="44">
        <v>9205.1415840000009</v>
      </c>
      <c r="U106" s="45" t="s">
        <v>60</v>
      </c>
      <c r="V106" s="44">
        <v>90.916271999999992</v>
      </c>
      <c r="W106" s="44">
        <v>12563.400000000001</v>
      </c>
      <c r="X106" s="45" t="s">
        <v>60</v>
      </c>
      <c r="Y106" s="44">
        <v>714.22199999999998</v>
      </c>
      <c r="Z106" s="44">
        <v>14917.8</v>
      </c>
      <c r="AA106" s="45" t="s">
        <v>60</v>
      </c>
      <c r="AB106" s="37" t="s">
        <v>98</v>
      </c>
      <c r="AC106" s="38" t="s">
        <v>0</v>
      </c>
      <c r="AD106" s="38" t="s">
        <v>0</v>
      </c>
      <c r="AE106" s="38" t="s">
        <v>77</v>
      </c>
      <c r="AF106" s="38" t="s">
        <v>60</v>
      </c>
      <c r="AG106" s="32"/>
      <c r="AH106" s="32" t="s">
        <v>115</v>
      </c>
      <c r="AI106" s="32" t="s">
        <v>541</v>
      </c>
      <c r="AJ106" s="39" t="s">
        <v>156</v>
      </c>
      <c r="AK106" s="32" t="s">
        <v>202</v>
      </c>
      <c r="AL106" s="39" t="s">
        <v>60</v>
      </c>
      <c r="AM106" s="39" t="s">
        <v>60</v>
      </c>
      <c r="AN106" s="39" t="s">
        <v>60</v>
      </c>
      <c r="AO106" s="39" t="s">
        <v>60</v>
      </c>
      <c r="AP106" s="39" t="s">
        <v>60</v>
      </c>
      <c r="AQ106" s="32" t="s">
        <v>1</v>
      </c>
      <c r="AR106" s="32" t="s">
        <v>542</v>
      </c>
      <c r="AS106" s="39" t="s">
        <v>132</v>
      </c>
      <c r="AT106" s="39" t="s">
        <v>133</v>
      </c>
      <c r="AU106" s="39" t="s">
        <v>543</v>
      </c>
    </row>
    <row r="107" spans="2:47" ht="135" x14ac:dyDescent="0.25">
      <c r="B107" s="32" t="s">
        <v>9</v>
      </c>
      <c r="C107" s="32" t="s">
        <v>535</v>
      </c>
      <c r="D107" s="39" t="s">
        <v>544</v>
      </c>
      <c r="E107" s="32" t="s">
        <v>545</v>
      </c>
      <c r="F107" s="36" t="s">
        <v>146</v>
      </c>
      <c r="G107" s="36" t="s">
        <v>146</v>
      </c>
      <c r="H107" s="36" t="s">
        <v>76</v>
      </c>
      <c r="I107" s="36" t="s">
        <v>146</v>
      </c>
      <c r="J107" s="36" t="s">
        <v>146</v>
      </c>
      <c r="K107" s="36" t="s">
        <v>146</v>
      </c>
      <c r="L107" s="36" t="s">
        <v>146</v>
      </c>
      <c r="M107" s="43" t="s">
        <v>97</v>
      </c>
      <c r="N107" s="43" t="s">
        <v>175</v>
      </c>
      <c r="O107" s="43" t="s">
        <v>60</v>
      </c>
      <c r="P107" s="36" t="s">
        <v>60</v>
      </c>
      <c r="Q107" s="36"/>
      <c r="R107" s="36"/>
      <c r="S107" s="44">
        <v>0</v>
      </c>
      <c r="T107" s="44">
        <v>839.82307000000014</v>
      </c>
      <c r="U107" s="45" t="s">
        <v>60</v>
      </c>
      <c r="V107" s="44">
        <v>0</v>
      </c>
      <c r="W107" s="44">
        <v>1000</v>
      </c>
      <c r="X107" s="45" t="s">
        <v>60</v>
      </c>
      <c r="Y107" s="44">
        <v>0</v>
      </c>
      <c r="Z107" s="44">
        <v>1029.1999999999998</v>
      </c>
      <c r="AA107" s="45" t="s">
        <v>60</v>
      </c>
      <c r="AB107" s="38" t="s">
        <v>188</v>
      </c>
      <c r="AC107" s="38" t="s">
        <v>1</v>
      </c>
      <c r="AD107" s="38" t="s">
        <v>0</v>
      </c>
      <c r="AE107" s="38" t="s">
        <v>77</v>
      </c>
      <c r="AF107" s="38" t="s">
        <v>60</v>
      </c>
      <c r="AG107" s="32"/>
      <c r="AH107" s="32" t="s">
        <v>115</v>
      </c>
      <c r="AI107" s="32" t="s">
        <v>80</v>
      </c>
      <c r="AJ107" s="39" t="s">
        <v>67</v>
      </c>
      <c r="AK107" s="32" t="s">
        <v>81</v>
      </c>
      <c r="AL107" s="39" t="s">
        <v>60</v>
      </c>
      <c r="AM107" s="39" t="s">
        <v>60</v>
      </c>
      <c r="AN107" s="39" t="s">
        <v>60</v>
      </c>
      <c r="AO107" s="39" t="s">
        <v>60</v>
      </c>
      <c r="AP107" s="39" t="s">
        <v>60</v>
      </c>
      <c r="AQ107" s="32" t="s">
        <v>69</v>
      </c>
      <c r="AR107" s="32" t="s">
        <v>546</v>
      </c>
      <c r="AS107" s="39" t="s">
        <v>71</v>
      </c>
      <c r="AT107" s="39" t="s">
        <v>72</v>
      </c>
      <c r="AU107" s="39" t="s">
        <v>72</v>
      </c>
    </row>
    <row r="108" spans="2:47" ht="150" x14ac:dyDescent="0.25">
      <c r="B108" s="32" t="s">
        <v>9</v>
      </c>
      <c r="C108" s="32" t="s">
        <v>535</v>
      </c>
      <c r="D108" s="39" t="s">
        <v>547</v>
      </c>
      <c r="E108" s="32" t="s">
        <v>548</v>
      </c>
      <c r="F108" s="36" t="s">
        <v>110</v>
      </c>
      <c r="G108" s="36" t="s">
        <v>111</v>
      </c>
      <c r="H108" s="36">
        <v>2018</v>
      </c>
      <c r="I108" s="36">
        <v>0</v>
      </c>
      <c r="J108" s="36">
        <v>2.1531092474519613</v>
      </c>
      <c r="K108" s="36">
        <v>2.1531092474519613</v>
      </c>
      <c r="L108" s="36">
        <v>2.1531092474519613</v>
      </c>
      <c r="M108" s="43" t="s">
        <v>97</v>
      </c>
      <c r="N108" s="43" t="s">
        <v>60</v>
      </c>
      <c r="O108" s="43" t="s">
        <v>60</v>
      </c>
      <c r="P108" s="36" t="s">
        <v>60</v>
      </c>
      <c r="Q108" s="36"/>
      <c r="R108" s="36"/>
      <c r="S108" s="44">
        <v>1021</v>
      </c>
      <c r="T108" s="44">
        <v>79791.716550000012</v>
      </c>
      <c r="U108" s="45" t="s">
        <v>60</v>
      </c>
      <c r="V108" s="44">
        <v>249</v>
      </c>
      <c r="W108" s="44">
        <v>81080.00631954</v>
      </c>
      <c r="X108" s="45" t="s">
        <v>60</v>
      </c>
      <c r="Y108" s="44">
        <v>256</v>
      </c>
      <c r="Z108" s="44">
        <v>71900.27649480899</v>
      </c>
      <c r="AA108" s="45" t="s">
        <v>60</v>
      </c>
      <c r="AB108" s="37" t="s">
        <v>275</v>
      </c>
      <c r="AC108" s="38" t="s">
        <v>0</v>
      </c>
      <c r="AD108" s="38" t="s">
        <v>0</v>
      </c>
      <c r="AE108" s="38" t="s">
        <v>77</v>
      </c>
      <c r="AF108" s="38" t="s">
        <v>276</v>
      </c>
      <c r="AG108" s="32"/>
      <c r="AH108" s="32" t="s">
        <v>115</v>
      </c>
      <c r="AI108" s="32" t="s">
        <v>549</v>
      </c>
      <c r="AJ108" s="39" t="s">
        <v>156</v>
      </c>
      <c r="AK108" s="32" t="s">
        <v>117</v>
      </c>
      <c r="AL108" s="39" t="s">
        <v>60</v>
      </c>
      <c r="AM108" s="39" t="s">
        <v>60</v>
      </c>
      <c r="AN108" s="39" t="s">
        <v>60</v>
      </c>
      <c r="AO108" s="39" t="s">
        <v>60</v>
      </c>
      <c r="AP108" s="39">
        <v>3248425</v>
      </c>
      <c r="AQ108" s="32" t="s">
        <v>0</v>
      </c>
      <c r="AR108" s="32" t="s">
        <v>550</v>
      </c>
      <c r="AS108" s="39" t="s">
        <v>71</v>
      </c>
      <c r="AT108" s="39" t="s">
        <v>72</v>
      </c>
      <c r="AU108" s="39" t="s">
        <v>72</v>
      </c>
    </row>
    <row r="109" spans="2:47" ht="150" x14ac:dyDescent="0.25">
      <c r="B109" s="32" t="s">
        <v>9</v>
      </c>
      <c r="C109" s="32" t="s">
        <v>535</v>
      </c>
      <c r="D109" s="39" t="s">
        <v>551</v>
      </c>
      <c r="E109" s="32" t="s">
        <v>552</v>
      </c>
      <c r="F109" s="36" t="s">
        <v>110</v>
      </c>
      <c r="G109" s="36" t="s">
        <v>111</v>
      </c>
      <c r="H109" s="36">
        <v>2018</v>
      </c>
      <c r="I109" s="36">
        <v>0</v>
      </c>
      <c r="J109" s="36">
        <v>28.691761876868892</v>
      </c>
      <c r="K109" s="36">
        <v>28.691761876868892</v>
      </c>
      <c r="L109" s="36">
        <v>28.691761876868892</v>
      </c>
      <c r="M109" s="43" t="s">
        <v>152</v>
      </c>
      <c r="N109" s="43" t="s">
        <v>60</v>
      </c>
      <c r="O109" s="43" t="s">
        <v>60</v>
      </c>
      <c r="P109" s="36" t="s">
        <v>60</v>
      </c>
      <c r="Q109" s="36"/>
      <c r="R109" s="36"/>
      <c r="S109" s="44">
        <v>0</v>
      </c>
      <c r="T109" s="44">
        <v>1329</v>
      </c>
      <c r="U109" s="45" t="s">
        <v>60</v>
      </c>
      <c r="V109" s="44">
        <v>0</v>
      </c>
      <c r="W109" s="44">
        <v>1356</v>
      </c>
      <c r="X109" s="45" t="s">
        <v>60</v>
      </c>
      <c r="Y109" s="44">
        <v>0</v>
      </c>
      <c r="Z109" s="44">
        <v>1395</v>
      </c>
      <c r="AA109" s="45" t="s">
        <v>60</v>
      </c>
      <c r="AB109" s="37" t="s">
        <v>275</v>
      </c>
      <c r="AC109" s="38" t="s">
        <v>0</v>
      </c>
      <c r="AD109" s="38" t="s">
        <v>0</v>
      </c>
      <c r="AE109" s="38" t="s">
        <v>77</v>
      </c>
      <c r="AF109" s="38" t="s">
        <v>276</v>
      </c>
      <c r="AG109" s="32"/>
      <c r="AH109" s="32" t="s">
        <v>115</v>
      </c>
      <c r="AI109" s="32" t="s">
        <v>549</v>
      </c>
      <c r="AJ109" s="39" t="s">
        <v>156</v>
      </c>
      <c r="AK109" s="32" t="s">
        <v>117</v>
      </c>
      <c r="AL109" s="39" t="s">
        <v>60</v>
      </c>
      <c r="AM109" s="39" t="s">
        <v>60</v>
      </c>
      <c r="AN109" s="39" t="s">
        <v>60</v>
      </c>
      <c r="AO109" s="39" t="s">
        <v>60</v>
      </c>
      <c r="AP109" s="39" t="s">
        <v>60</v>
      </c>
      <c r="AQ109" s="32" t="s">
        <v>0</v>
      </c>
      <c r="AR109" s="32" t="s">
        <v>550</v>
      </c>
      <c r="AS109" s="39" t="s">
        <v>71</v>
      </c>
      <c r="AT109" s="39" t="s">
        <v>72</v>
      </c>
      <c r="AU109" s="39" t="s">
        <v>72</v>
      </c>
    </row>
    <row r="110" spans="2:47" ht="240" x14ac:dyDescent="0.25">
      <c r="B110" s="32" t="s">
        <v>9</v>
      </c>
      <c r="C110" s="32" t="s">
        <v>535</v>
      </c>
      <c r="D110" s="39" t="s">
        <v>553</v>
      </c>
      <c r="E110" s="32" t="s">
        <v>554</v>
      </c>
      <c r="F110" s="36" t="s">
        <v>555</v>
      </c>
      <c r="G110" s="36" t="s">
        <v>221</v>
      </c>
      <c r="H110" s="36">
        <v>2018</v>
      </c>
      <c r="I110" s="41" t="s">
        <v>187</v>
      </c>
      <c r="J110" s="41" t="s">
        <v>187</v>
      </c>
      <c r="K110" s="41" t="s">
        <v>187</v>
      </c>
      <c r="L110" s="41" t="s">
        <v>187</v>
      </c>
      <c r="M110" s="43" t="s">
        <v>97</v>
      </c>
      <c r="N110" s="43" t="s">
        <v>175</v>
      </c>
      <c r="O110" s="43" t="s">
        <v>60</v>
      </c>
      <c r="P110" s="36" t="s">
        <v>60</v>
      </c>
      <c r="Q110" s="36"/>
      <c r="R110" s="36"/>
      <c r="S110" s="44">
        <v>0</v>
      </c>
      <c r="T110" s="44">
        <v>80462</v>
      </c>
      <c r="U110" s="45">
        <v>25439</v>
      </c>
      <c r="V110" s="44">
        <v>0</v>
      </c>
      <c r="W110" s="44">
        <v>68379</v>
      </c>
      <c r="X110" s="45">
        <v>25439</v>
      </c>
      <c r="Y110" s="44">
        <v>0</v>
      </c>
      <c r="Z110" s="44">
        <v>70368</v>
      </c>
      <c r="AA110" s="45">
        <v>25439</v>
      </c>
      <c r="AB110" s="37" t="s">
        <v>556</v>
      </c>
      <c r="AC110" s="38" t="s">
        <v>1</v>
      </c>
      <c r="AD110" s="38" t="s">
        <v>0</v>
      </c>
      <c r="AE110" s="38" t="s">
        <v>77</v>
      </c>
      <c r="AF110" s="38" t="s">
        <v>193</v>
      </c>
      <c r="AG110" s="32"/>
      <c r="AH110" s="32" t="s">
        <v>115</v>
      </c>
      <c r="AI110" s="32" t="s">
        <v>557</v>
      </c>
      <c r="AJ110" s="39" t="s">
        <v>156</v>
      </c>
      <c r="AK110" s="32" t="s">
        <v>68</v>
      </c>
      <c r="AL110" s="39" t="s">
        <v>558</v>
      </c>
      <c r="AM110" s="39" t="s">
        <v>558</v>
      </c>
      <c r="AN110" s="39" t="s">
        <v>558</v>
      </c>
      <c r="AO110" s="39" t="s">
        <v>558</v>
      </c>
      <c r="AP110" s="39" t="s">
        <v>558</v>
      </c>
      <c r="AQ110" s="32" t="s">
        <v>0</v>
      </c>
      <c r="AR110" s="32" t="s">
        <v>559</v>
      </c>
      <c r="AS110" s="39" t="s">
        <v>71</v>
      </c>
      <c r="AT110" s="39" t="s">
        <v>72</v>
      </c>
      <c r="AU110" s="39" t="s">
        <v>72</v>
      </c>
    </row>
    <row r="111" spans="2:47" ht="255" x14ac:dyDescent="0.25">
      <c r="B111" s="32" t="s">
        <v>9</v>
      </c>
      <c r="C111" s="32" t="s">
        <v>535</v>
      </c>
      <c r="D111" s="39" t="s">
        <v>560</v>
      </c>
      <c r="E111" s="32" t="s">
        <v>561</v>
      </c>
      <c r="F111" s="36" t="s">
        <v>555</v>
      </c>
      <c r="G111" s="36" t="s">
        <v>221</v>
      </c>
      <c r="H111" s="36">
        <v>2018</v>
      </c>
      <c r="I111" s="41" t="s">
        <v>187</v>
      </c>
      <c r="J111" s="41" t="s">
        <v>187</v>
      </c>
      <c r="K111" s="41" t="s">
        <v>187</v>
      </c>
      <c r="L111" s="41" t="s">
        <v>187</v>
      </c>
      <c r="M111" s="43" t="s">
        <v>152</v>
      </c>
      <c r="N111" s="43" t="s">
        <v>60</v>
      </c>
      <c r="O111" s="43" t="s">
        <v>60</v>
      </c>
      <c r="P111" s="36" t="s">
        <v>60</v>
      </c>
      <c r="Q111" s="36"/>
      <c r="R111" s="36"/>
      <c r="S111" s="44">
        <v>0</v>
      </c>
      <c r="T111" s="44">
        <v>350</v>
      </c>
      <c r="U111" s="45">
        <v>5528</v>
      </c>
      <c r="V111" s="44">
        <v>0</v>
      </c>
      <c r="W111" s="44">
        <v>302</v>
      </c>
      <c r="X111" s="45">
        <v>5528</v>
      </c>
      <c r="Y111" s="44">
        <v>0</v>
      </c>
      <c r="Z111" s="44">
        <v>311</v>
      </c>
      <c r="AA111" s="45">
        <v>5528</v>
      </c>
      <c r="AB111" s="37" t="s">
        <v>556</v>
      </c>
      <c r="AC111" s="38" t="s">
        <v>1</v>
      </c>
      <c r="AD111" s="38" t="s">
        <v>0</v>
      </c>
      <c r="AE111" s="38" t="s">
        <v>77</v>
      </c>
      <c r="AF111" s="38" t="s">
        <v>193</v>
      </c>
      <c r="AG111" s="32"/>
      <c r="AH111" s="32" t="s">
        <v>115</v>
      </c>
      <c r="AI111" s="32" t="s">
        <v>562</v>
      </c>
      <c r="AJ111" s="39" t="s">
        <v>156</v>
      </c>
      <c r="AK111" s="32" t="s">
        <v>68</v>
      </c>
      <c r="AL111" s="39" t="s">
        <v>558</v>
      </c>
      <c r="AM111" s="39" t="s">
        <v>558</v>
      </c>
      <c r="AN111" s="39" t="s">
        <v>558</v>
      </c>
      <c r="AO111" s="39" t="s">
        <v>558</v>
      </c>
      <c r="AP111" s="39" t="s">
        <v>558</v>
      </c>
      <c r="AQ111" s="32" t="s">
        <v>0</v>
      </c>
      <c r="AR111" s="32" t="s">
        <v>563</v>
      </c>
      <c r="AS111" s="39" t="s">
        <v>71</v>
      </c>
      <c r="AT111" s="39" t="s">
        <v>72</v>
      </c>
      <c r="AU111" s="39" t="s">
        <v>72</v>
      </c>
    </row>
    <row r="112" spans="2:47" ht="195" x14ac:dyDescent="0.25">
      <c r="B112" s="32" t="s">
        <v>9</v>
      </c>
      <c r="C112" s="32" t="s">
        <v>535</v>
      </c>
      <c r="D112" s="39" t="s">
        <v>564</v>
      </c>
      <c r="E112" s="32" t="s">
        <v>565</v>
      </c>
      <c r="F112" s="36" t="s">
        <v>199</v>
      </c>
      <c r="G112" s="36" t="s">
        <v>111</v>
      </c>
      <c r="H112" s="36">
        <v>2018</v>
      </c>
      <c r="I112" s="36">
        <v>0</v>
      </c>
      <c r="J112" s="36">
        <v>0.4375277614946505</v>
      </c>
      <c r="K112" s="36">
        <v>0.46991153152793708</v>
      </c>
      <c r="L112" s="36">
        <v>0.48196619910825916</v>
      </c>
      <c r="M112" s="43" t="s">
        <v>97</v>
      </c>
      <c r="N112" s="43" t="s">
        <v>60</v>
      </c>
      <c r="O112" s="43" t="s">
        <v>60</v>
      </c>
      <c r="P112" s="36" t="s">
        <v>60</v>
      </c>
      <c r="Q112" s="36"/>
      <c r="R112" s="36"/>
      <c r="S112" s="44">
        <v>250.78504200000003</v>
      </c>
      <c r="T112" s="44">
        <v>3068.3805280000006</v>
      </c>
      <c r="U112" s="45" t="s">
        <v>60</v>
      </c>
      <c r="V112" s="44">
        <v>30.305423999999995</v>
      </c>
      <c r="W112" s="44">
        <v>6060.7536660000005</v>
      </c>
      <c r="X112" s="45" t="s">
        <v>60</v>
      </c>
      <c r="Y112" s="44">
        <v>238.07399999999998</v>
      </c>
      <c r="Z112" s="44">
        <v>4972.5999999999995</v>
      </c>
      <c r="AA112" s="45" t="s">
        <v>60</v>
      </c>
      <c r="AB112" s="37" t="s">
        <v>98</v>
      </c>
      <c r="AC112" s="38" t="s">
        <v>0</v>
      </c>
      <c r="AD112" s="38" t="s">
        <v>0</v>
      </c>
      <c r="AE112" s="38" t="s">
        <v>77</v>
      </c>
      <c r="AF112" s="38" t="s">
        <v>60</v>
      </c>
      <c r="AG112" s="32"/>
      <c r="AH112" s="32" t="s">
        <v>115</v>
      </c>
      <c r="AI112" s="32" t="s">
        <v>201</v>
      </c>
      <c r="AJ112" s="39" t="s">
        <v>156</v>
      </c>
      <c r="AK112" s="32" t="s">
        <v>202</v>
      </c>
      <c r="AL112" s="39" t="s">
        <v>60</v>
      </c>
      <c r="AM112" s="39" t="s">
        <v>60</v>
      </c>
      <c r="AN112" s="39" t="s">
        <v>60</v>
      </c>
      <c r="AO112" s="39" t="s">
        <v>60</v>
      </c>
      <c r="AP112" s="39" t="s">
        <v>60</v>
      </c>
      <c r="AQ112" s="32" t="s">
        <v>1</v>
      </c>
      <c r="AR112" s="32" t="s">
        <v>139</v>
      </c>
      <c r="AS112" s="39" t="s">
        <v>71</v>
      </c>
      <c r="AT112" s="39" t="s">
        <v>72</v>
      </c>
      <c r="AU112" s="39" t="s">
        <v>72</v>
      </c>
    </row>
    <row r="113" spans="2:47" ht="150" x14ac:dyDescent="0.25">
      <c r="B113" s="32" t="s">
        <v>9</v>
      </c>
      <c r="C113" s="32" t="s">
        <v>535</v>
      </c>
      <c r="D113" s="39" t="s">
        <v>566</v>
      </c>
      <c r="E113" s="32" t="s">
        <v>567</v>
      </c>
      <c r="F113" s="36" t="s">
        <v>110</v>
      </c>
      <c r="G113" s="36" t="s">
        <v>111</v>
      </c>
      <c r="H113" s="36" t="s">
        <v>76</v>
      </c>
      <c r="I113" s="36">
        <v>0</v>
      </c>
      <c r="J113" s="36">
        <v>95.240911245427398</v>
      </c>
      <c r="K113" s="36">
        <v>95.240911245427398</v>
      </c>
      <c r="L113" s="36">
        <v>95.240911245427398</v>
      </c>
      <c r="M113" s="36" t="s">
        <v>59</v>
      </c>
      <c r="N113" s="36" t="s">
        <v>175</v>
      </c>
      <c r="O113" s="43" t="s">
        <v>60</v>
      </c>
      <c r="P113" s="43" t="s">
        <v>60</v>
      </c>
      <c r="Q113" s="36"/>
      <c r="R113" s="36"/>
      <c r="S113" s="44">
        <v>480.55512999999996</v>
      </c>
      <c r="T113" s="44">
        <v>5397.5698199999988</v>
      </c>
      <c r="U113" s="45" t="s">
        <v>60</v>
      </c>
      <c r="V113" s="44">
        <v>15000</v>
      </c>
      <c r="W113" s="44">
        <v>5910.18</v>
      </c>
      <c r="X113" s="45" t="s">
        <v>60</v>
      </c>
      <c r="Y113" s="44">
        <v>10000</v>
      </c>
      <c r="Z113" s="44">
        <v>4326.18</v>
      </c>
      <c r="AA113" s="45" t="s">
        <v>60</v>
      </c>
      <c r="AB113" s="37" t="s">
        <v>275</v>
      </c>
      <c r="AC113" s="38" t="s">
        <v>0</v>
      </c>
      <c r="AD113" s="38" t="s">
        <v>0</v>
      </c>
      <c r="AE113" s="38" t="s">
        <v>77</v>
      </c>
      <c r="AF113" s="38" t="s">
        <v>276</v>
      </c>
      <c r="AG113" s="32"/>
      <c r="AH113" s="32" t="s">
        <v>115</v>
      </c>
      <c r="AI113" s="32" t="s">
        <v>568</v>
      </c>
      <c r="AJ113" s="39" t="s">
        <v>67</v>
      </c>
      <c r="AK113" s="32" t="s">
        <v>117</v>
      </c>
      <c r="AL113" s="39" t="s">
        <v>60</v>
      </c>
      <c r="AM113" s="39" t="s">
        <v>60</v>
      </c>
      <c r="AN113" s="39" t="s">
        <v>60</v>
      </c>
      <c r="AO113" s="39" t="s">
        <v>60</v>
      </c>
      <c r="AP113" s="39" t="s">
        <v>60</v>
      </c>
      <c r="AQ113" s="32" t="s">
        <v>569</v>
      </c>
      <c r="AR113" s="32" t="s">
        <v>570</v>
      </c>
      <c r="AS113" s="39" t="s">
        <v>132</v>
      </c>
      <c r="AT113" s="39" t="s">
        <v>133</v>
      </c>
      <c r="AU113" s="39" t="s">
        <v>300</v>
      </c>
    </row>
    <row r="114" spans="2:47" ht="255" x14ac:dyDescent="0.25">
      <c r="B114" s="32" t="s">
        <v>9</v>
      </c>
      <c r="C114" s="32" t="s">
        <v>11</v>
      </c>
      <c r="D114" s="39" t="s">
        <v>571</v>
      </c>
      <c r="E114" s="32" t="s">
        <v>572</v>
      </c>
      <c r="F114" s="36" t="s">
        <v>75</v>
      </c>
      <c r="G114" s="36" t="s">
        <v>75</v>
      </c>
      <c r="H114" s="36" t="s">
        <v>76</v>
      </c>
      <c r="I114" s="36" t="s">
        <v>146</v>
      </c>
      <c r="J114" s="36" t="s">
        <v>146</v>
      </c>
      <c r="K114" s="36" t="s">
        <v>146</v>
      </c>
      <c r="L114" s="36" t="s">
        <v>146</v>
      </c>
      <c r="M114" s="36" t="s">
        <v>573</v>
      </c>
      <c r="N114" s="36" t="s">
        <v>60</v>
      </c>
      <c r="O114" s="36" t="s">
        <v>60</v>
      </c>
      <c r="P114" s="36" t="s">
        <v>60</v>
      </c>
      <c r="Q114" s="36"/>
      <c r="R114" s="36"/>
      <c r="S114" s="44">
        <v>0</v>
      </c>
      <c r="T114" s="44">
        <v>841.61198057142883</v>
      </c>
      <c r="U114" s="45" t="s">
        <v>60</v>
      </c>
      <c r="V114" s="44">
        <v>0</v>
      </c>
      <c r="W114" s="44">
        <v>1126.959584275862</v>
      </c>
      <c r="X114" s="45" t="s">
        <v>60</v>
      </c>
      <c r="Y114" s="44">
        <v>0</v>
      </c>
      <c r="Z114" s="44">
        <v>1160.7683718041376</v>
      </c>
      <c r="AA114" s="45" t="s">
        <v>60</v>
      </c>
      <c r="AB114" s="37" t="s">
        <v>61</v>
      </c>
      <c r="AC114" s="38" t="s">
        <v>1</v>
      </c>
      <c r="AD114" s="38" t="s">
        <v>1</v>
      </c>
      <c r="AE114" s="38" t="s">
        <v>60</v>
      </c>
      <c r="AF114" s="38" t="s">
        <v>60</v>
      </c>
      <c r="AG114" s="32"/>
      <c r="AH114" s="32" t="s">
        <v>115</v>
      </c>
      <c r="AI114" s="32" t="s">
        <v>80</v>
      </c>
      <c r="AJ114" s="39" t="s">
        <v>67</v>
      </c>
      <c r="AK114" s="32" t="s">
        <v>81</v>
      </c>
      <c r="AL114" s="39" t="s">
        <v>60</v>
      </c>
      <c r="AM114" s="39" t="s">
        <v>60</v>
      </c>
      <c r="AN114" s="39" t="s">
        <v>60</v>
      </c>
      <c r="AO114" s="39" t="s">
        <v>60</v>
      </c>
      <c r="AP114" s="39" t="s">
        <v>60</v>
      </c>
      <c r="AQ114" s="32" t="s">
        <v>569</v>
      </c>
      <c r="AR114" s="32" t="s">
        <v>574</v>
      </c>
      <c r="AS114" s="39" t="s">
        <v>132</v>
      </c>
      <c r="AT114" s="39" t="s">
        <v>575</v>
      </c>
      <c r="AU114" s="39" t="s">
        <v>300</v>
      </c>
    </row>
    <row r="115" spans="2:47" ht="90" x14ac:dyDescent="0.25">
      <c r="B115" s="32" t="s">
        <v>9</v>
      </c>
      <c r="C115" s="32" t="s">
        <v>11</v>
      </c>
      <c r="D115" s="39" t="s">
        <v>576</v>
      </c>
      <c r="E115" s="32" t="s">
        <v>577</v>
      </c>
      <c r="F115" s="36" t="s">
        <v>75</v>
      </c>
      <c r="G115" s="36" t="s">
        <v>75</v>
      </c>
      <c r="H115" s="36">
        <v>2018</v>
      </c>
      <c r="I115" s="36" t="s">
        <v>146</v>
      </c>
      <c r="J115" s="36" t="s">
        <v>146</v>
      </c>
      <c r="K115" s="36" t="s">
        <v>146</v>
      </c>
      <c r="L115" s="36" t="s">
        <v>146</v>
      </c>
      <c r="M115" s="36" t="s">
        <v>578</v>
      </c>
      <c r="N115" s="36" t="s">
        <v>60</v>
      </c>
      <c r="O115" s="36" t="s">
        <v>60</v>
      </c>
      <c r="P115" s="36" t="s">
        <v>60</v>
      </c>
      <c r="Q115" s="36"/>
      <c r="R115" s="36"/>
      <c r="S115" s="44">
        <v>0</v>
      </c>
      <c r="T115" s="44">
        <v>1457.7518399999999</v>
      </c>
      <c r="U115" s="45" t="s">
        <v>60</v>
      </c>
      <c r="V115" s="44">
        <v>0</v>
      </c>
      <c r="W115" s="44">
        <v>1915.2949299999998</v>
      </c>
      <c r="X115" s="45" t="s">
        <v>60</v>
      </c>
      <c r="Y115" s="44">
        <v>0</v>
      </c>
      <c r="Z115" s="44">
        <v>400</v>
      </c>
      <c r="AA115" s="45" t="s">
        <v>60</v>
      </c>
      <c r="AB115" s="37" t="s">
        <v>61</v>
      </c>
      <c r="AC115" s="38" t="s">
        <v>1</v>
      </c>
      <c r="AD115" s="38" t="s">
        <v>1</v>
      </c>
      <c r="AE115" s="38" t="s">
        <v>60</v>
      </c>
      <c r="AF115" s="38" t="s">
        <v>60</v>
      </c>
      <c r="AG115" s="32"/>
      <c r="AH115" s="32" t="s">
        <v>115</v>
      </c>
      <c r="AI115" s="32" t="s">
        <v>80</v>
      </c>
      <c r="AJ115" s="39" t="s">
        <v>67</v>
      </c>
      <c r="AK115" s="32" t="s">
        <v>81</v>
      </c>
      <c r="AL115" s="39" t="s">
        <v>60</v>
      </c>
      <c r="AM115" s="39" t="s">
        <v>60</v>
      </c>
      <c r="AN115" s="39" t="s">
        <v>60</v>
      </c>
      <c r="AO115" s="39" t="s">
        <v>60</v>
      </c>
      <c r="AP115" s="39" t="s">
        <v>60</v>
      </c>
      <c r="AQ115" s="32" t="s">
        <v>69</v>
      </c>
      <c r="AR115" s="32" t="s">
        <v>579</v>
      </c>
      <c r="AS115" s="39" t="s">
        <v>71</v>
      </c>
      <c r="AT115" s="39" t="s">
        <v>72</v>
      </c>
      <c r="AU115" s="39" t="s">
        <v>72</v>
      </c>
    </row>
    <row r="116" spans="2:47" ht="105" x14ac:dyDescent="0.25">
      <c r="B116" s="32" t="s">
        <v>9</v>
      </c>
      <c r="C116" s="32" t="s">
        <v>11</v>
      </c>
      <c r="D116" s="39" t="s">
        <v>580</v>
      </c>
      <c r="E116" s="32" t="s">
        <v>581</v>
      </c>
      <c r="F116" s="36" t="s">
        <v>75</v>
      </c>
      <c r="G116" s="36" t="s">
        <v>75</v>
      </c>
      <c r="H116" s="36" t="s">
        <v>76</v>
      </c>
      <c r="I116" s="36" t="s">
        <v>146</v>
      </c>
      <c r="J116" s="36" t="s">
        <v>146</v>
      </c>
      <c r="K116" s="36" t="s">
        <v>146</v>
      </c>
      <c r="L116" s="36" t="s">
        <v>146</v>
      </c>
      <c r="M116" s="36" t="s">
        <v>573</v>
      </c>
      <c r="N116" s="36" t="s">
        <v>60</v>
      </c>
      <c r="O116" s="36" t="s">
        <v>60</v>
      </c>
      <c r="P116" s="36" t="s">
        <v>60</v>
      </c>
      <c r="Q116" s="36"/>
      <c r="R116" s="36"/>
      <c r="S116" s="44">
        <v>0</v>
      </c>
      <c r="T116" s="44">
        <v>420.80599028571442</v>
      </c>
      <c r="U116" s="45" t="s">
        <v>60</v>
      </c>
      <c r="V116" s="44">
        <v>0</v>
      </c>
      <c r="W116" s="44">
        <v>563.47979213793099</v>
      </c>
      <c r="X116" s="45" t="s">
        <v>60</v>
      </c>
      <c r="Y116" s="44">
        <v>0</v>
      </c>
      <c r="Z116" s="44">
        <v>580.38418590206879</v>
      </c>
      <c r="AA116" s="45" t="s">
        <v>60</v>
      </c>
      <c r="AB116" s="37" t="s">
        <v>61</v>
      </c>
      <c r="AC116" s="38" t="s">
        <v>1</v>
      </c>
      <c r="AD116" s="38" t="s">
        <v>0</v>
      </c>
      <c r="AE116" s="38" t="s">
        <v>77</v>
      </c>
      <c r="AF116" s="38" t="s">
        <v>60</v>
      </c>
      <c r="AG116" s="32"/>
      <c r="AH116" s="32" t="s">
        <v>115</v>
      </c>
      <c r="AI116" s="32" t="s">
        <v>80</v>
      </c>
      <c r="AJ116" s="39" t="s">
        <v>67</v>
      </c>
      <c r="AK116" s="32" t="s">
        <v>81</v>
      </c>
      <c r="AL116" s="39" t="s">
        <v>60</v>
      </c>
      <c r="AM116" s="39" t="s">
        <v>60</v>
      </c>
      <c r="AN116" s="39" t="s">
        <v>60</v>
      </c>
      <c r="AO116" s="39" t="s">
        <v>60</v>
      </c>
      <c r="AP116" s="39" t="s">
        <v>60</v>
      </c>
      <c r="AQ116" s="32" t="s">
        <v>69</v>
      </c>
      <c r="AR116" s="32" t="s">
        <v>582</v>
      </c>
      <c r="AS116" s="39" t="s">
        <v>71</v>
      </c>
      <c r="AT116" s="39" t="s">
        <v>72</v>
      </c>
      <c r="AU116" s="39" t="s">
        <v>72</v>
      </c>
    </row>
    <row r="117" spans="2:47" ht="120" x14ac:dyDescent="0.25">
      <c r="B117" s="32" t="s">
        <v>9</v>
      </c>
      <c r="C117" s="32" t="s">
        <v>11</v>
      </c>
      <c r="D117" s="39" t="s">
        <v>583</v>
      </c>
      <c r="E117" s="32" t="s">
        <v>584</v>
      </c>
      <c r="F117" s="36" t="s">
        <v>75</v>
      </c>
      <c r="G117" s="36" t="s">
        <v>75</v>
      </c>
      <c r="H117" s="36" t="s">
        <v>76</v>
      </c>
      <c r="I117" s="36" t="s">
        <v>146</v>
      </c>
      <c r="J117" s="36" t="s">
        <v>146</v>
      </c>
      <c r="K117" s="36" t="s">
        <v>146</v>
      </c>
      <c r="L117" s="36" t="s">
        <v>146</v>
      </c>
      <c r="M117" s="36" t="s">
        <v>573</v>
      </c>
      <c r="N117" s="36" t="s">
        <v>60</v>
      </c>
      <c r="O117" s="36" t="s">
        <v>60</v>
      </c>
      <c r="P117" s="36" t="s">
        <v>60</v>
      </c>
      <c r="Q117" s="36"/>
      <c r="R117" s="36"/>
      <c r="S117" s="44">
        <v>0</v>
      </c>
      <c r="T117" s="44">
        <v>723.31210826086942</v>
      </c>
      <c r="U117" s="45" t="s">
        <v>60</v>
      </c>
      <c r="V117" s="44">
        <v>0</v>
      </c>
      <c r="W117" s="44">
        <v>993.1547700000001</v>
      </c>
      <c r="X117" s="45" t="s">
        <v>60</v>
      </c>
      <c r="Y117" s="44">
        <v>0</v>
      </c>
      <c r="Z117" s="44">
        <v>1022.9494131000001</v>
      </c>
      <c r="AA117" s="45" t="s">
        <v>60</v>
      </c>
      <c r="AB117" s="37" t="s">
        <v>61</v>
      </c>
      <c r="AC117" s="38" t="s">
        <v>1</v>
      </c>
      <c r="AD117" s="38" t="s">
        <v>1</v>
      </c>
      <c r="AE117" s="38" t="s">
        <v>60</v>
      </c>
      <c r="AF117" s="38" t="s">
        <v>60</v>
      </c>
      <c r="AG117" s="32"/>
      <c r="AH117" s="32" t="s">
        <v>115</v>
      </c>
      <c r="AI117" s="32" t="s">
        <v>80</v>
      </c>
      <c r="AJ117" s="39" t="s">
        <v>67</v>
      </c>
      <c r="AK117" s="32" t="s">
        <v>81</v>
      </c>
      <c r="AL117" s="39" t="s">
        <v>60</v>
      </c>
      <c r="AM117" s="39" t="s">
        <v>60</v>
      </c>
      <c r="AN117" s="39" t="s">
        <v>60</v>
      </c>
      <c r="AO117" s="39" t="s">
        <v>60</v>
      </c>
      <c r="AP117" s="39" t="s">
        <v>60</v>
      </c>
      <c r="AQ117" s="32" t="s">
        <v>69</v>
      </c>
      <c r="AR117" s="32" t="s">
        <v>585</v>
      </c>
      <c r="AS117" s="39" t="s">
        <v>71</v>
      </c>
      <c r="AT117" s="39" t="s">
        <v>72</v>
      </c>
      <c r="AU117" s="39" t="s">
        <v>72</v>
      </c>
    </row>
    <row r="118" spans="2:47" ht="150" x14ac:dyDescent="0.25">
      <c r="B118" s="32" t="s">
        <v>9</v>
      </c>
      <c r="C118" s="32" t="s">
        <v>11</v>
      </c>
      <c r="D118" s="39" t="s">
        <v>586</v>
      </c>
      <c r="E118" s="32" t="s">
        <v>587</v>
      </c>
      <c r="F118" s="36" t="s">
        <v>75</v>
      </c>
      <c r="G118" s="36" t="s">
        <v>75</v>
      </c>
      <c r="H118" s="36">
        <v>2018</v>
      </c>
      <c r="I118" s="36" t="s">
        <v>146</v>
      </c>
      <c r="J118" s="36" t="s">
        <v>146</v>
      </c>
      <c r="K118" s="36" t="s">
        <v>146</v>
      </c>
      <c r="L118" s="36" t="s">
        <v>146</v>
      </c>
      <c r="M118" s="36" t="s">
        <v>573</v>
      </c>
      <c r="N118" s="43" t="s">
        <v>175</v>
      </c>
      <c r="O118" s="36" t="s">
        <v>60</v>
      </c>
      <c r="P118" s="36" t="s">
        <v>60</v>
      </c>
      <c r="Q118" s="36"/>
      <c r="R118" s="36"/>
      <c r="S118" s="44">
        <v>66711.554969999997</v>
      </c>
      <c r="T118" s="44">
        <v>46464.170590000002</v>
      </c>
      <c r="U118" s="45" t="s">
        <v>60</v>
      </c>
      <c r="V118" s="44">
        <v>86346.447810000012</v>
      </c>
      <c r="W118" s="44">
        <v>56416.751229999994</v>
      </c>
      <c r="X118" s="45" t="s">
        <v>60</v>
      </c>
      <c r="Y118" s="44">
        <v>88764.148348679999</v>
      </c>
      <c r="Z118" s="44">
        <v>58064.120365915995</v>
      </c>
      <c r="AA118" s="45" t="s">
        <v>60</v>
      </c>
      <c r="AB118" s="37" t="s">
        <v>61</v>
      </c>
      <c r="AC118" s="38" t="s">
        <v>1</v>
      </c>
      <c r="AD118" s="38" t="s">
        <v>1</v>
      </c>
      <c r="AE118" s="38" t="s">
        <v>60</v>
      </c>
      <c r="AF118" s="38" t="s">
        <v>60</v>
      </c>
      <c r="AG118" s="32"/>
      <c r="AH118" s="32" t="s">
        <v>115</v>
      </c>
      <c r="AI118" s="32" t="s">
        <v>80</v>
      </c>
      <c r="AJ118" s="39" t="s">
        <v>67</v>
      </c>
      <c r="AK118" s="32" t="s">
        <v>81</v>
      </c>
      <c r="AL118" s="39" t="s">
        <v>60</v>
      </c>
      <c r="AM118" s="39" t="s">
        <v>60</v>
      </c>
      <c r="AN118" s="39" t="s">
        <v>60</v>
      </c>
      <c r="AO118" s="39" t="s">
        <v>60</v>
      </c>
      <c r="AP118" s="39" t="s">
        <v>60</v>
      </c>
      <c r="AQ118" s="32" t="s">
        <v>69</v>
      </c>
      <c r="AR118" s="32" t="s">
        <v>588</v>
      </c>
      <c r="AS118" s="39" t="s">
        <v>71</v>
      </c>
      <c r="AT118" s="39" t="s">
        <v>72</v>
      </c>
      <c r="AU118" s="39" t="s">
        <v>72</v>
      </c>
    </row>
    <row r="119" spans="2:47" ht="105" x14ac:dyDescent="0.25">
      <c r="B119" s="32" t="s">
        <v>9</v>
      </c>
      <c r="C119" s="46" t="s">
        <v>589</v>
      </c>
      <c r="D119" s="39" t="s">
        <v>590</v>
      </c>
      <c r="E119" s="32" t="s">
        <v>591</v>
      </c>
      <c r="F119" s="36" t="s">
        <v>75</v>
      </c>
      <c r="G119" s="36" t="s">
        <v>75</v>
      </c>
      <c r="H119" s="36" t="s">
        <v>76</v>
      </c>
      <c r="I119" s="36" t="s">
        <v>146</v>
      </c>
      <c r="J119" s="36" t="s">
        <v>146</v>
      </c>
      <c r="K119" s="36" t="s">
        <v>146</v>
      </c>
      <c r="L119" s="36" t="s">
        <v>146</v>
      </c>
      <c r="M119" s="36" t="s">
        <v>573</v>
      </c>
      <c r="N119" s="36" t="s">
        <v>60</v>
      </c>
      <c r="O119" s="36" t="s">
        <v>60</v>
      </c>
      <c r="P119" s="36" t="s">
        <v>60</v>
      </c>
      <c r="Q119" s="36"/>
      <c r="R119" s="36"/>
      <c r="S119" s="44">
        <v>0</v>
      </c>
      <c r="T119" s="44">
        <v>4117.9849070454547</v>
      </c>
      <c r="U119" s="45" t="s">
        <v>60</v>
      </c>
      <c r="V119" s="44">
        <v>0</v>
      </c>
      <c r="W119" s="44">
        <v>4167.3789441558438</v>
      </c>
      <c r="X119" s="45" t="s">
        <v>60</v>
      </c>
      <c r="Y119" s="44">
        <v>0</v>
      </c>
      <c r="Z119" s="44">
        <v>4074.0554524805198</v>
      </c>
      <c r="AA119" s="45" t="s">
        <v>60</v>
      </c>
      <c r="AB119" s="37" t="s">
        <v>592</v>
      </c>
      <c r="AC119" s="38" t="s">
        <v>1</v>
      </c>
      <c r="AD119" s="38" t="s">
        <v>0</v>
      </c>
      <c r="AE119" s="38" t="s">
        <v>77</v>
      </c>
      <c r="AF119" s="38" t="s">
        <v>60</v>
      </c>
      <c r="AG119" s="32"/>
      <c r="AH119" s="32" t="s">
        <v>115</v>
      </c>
      <c r="AI119" s="32" t="s">
        <v>80</v>
      </c>
      <c r="AJ119" s="39" t="s">
        <v>67</v>
      </c>
      <c r="AK119" s="32" t="s">
        <v>81</v>
      </c>
      <c r="AL119" s="39" t="s">
        <v>60</v>
      </c>
      <c r="AM119" s="39" t="s">
        <v>60</v>
      </c>
      <c r="AN119" s="39" t="s">
        <v>60</v>
      </c>
      <c r="AO119" s="39" t="s">
        <v>60</v>
      </c>
      <c r="AP119" s="39" t="s">
        <v>60</v>
      </c>
      <c r="AQ119" s="32" t="s">
        <v>69</v>
      </c>
      <c r="AR119" s="32" t="s">
        <v>593</v>
      </c>
      <c r="AS119" s="39" t="s">
        <v>71</v>
      </c>
      <c r="AT119" s="39" t="s">
        <v>72</v>
      </c>
      <c r="AU119" s="39" t="s">
        <v>72</v>
      </c>
    </row>
    <row r="120" spans="2:47" ht="105" x14ac:dyDescent="0.25">
      <c r="B120" s="32" t="s">
        <v>9</v>
      </c>
      <c r="C120" s="46" t="s">
        <v>589</v>
      </c>
      <c r="D120" s="39" t="s">
        <v>594</v>
      </c>
      <c r="E120" s="32" t="s">
        <v>595</v>
      </c>
      <c r="F120" s="36" t="s">
        <v>75</v>
      </c>
      <c r="G120" s="36" t="s">
        <v>75</v>
      </c>
      <c r="H120" s="36" t="s">
        <v>76</v>
      </c>
      <c r="I120" s="36" t="s">
        <v>75</v>
      </c>
      <c r="J120" s="36" t="s">
        <v>75</v>
      </c>
      <c r="K120" s="36" t="s">
        <v>75</v>
      </c>
      <c r="L120" s="36" t="s">
        <v>75</v>
      </c>
      <c r="M120" s="36" t="s">
        <v>573</v>
      </c>
      <c r="N120" s="36" t="s">
        <v>60</v>
      </c>
      <c r="O120" s="36" t="s">
        <v>60</v>
      </c>
      <c r="P120" s="36" t="s">
        <v>60</v>
      </c>
      <c r="Q120" s="36"/>
      <c r="R120" s="36"/>
      <c r="S120" s="44">
        <v>0</v>
      </c>
      <c r="T120" s="44">
        <v>712.15826793766939</v>
      </c>
      <c r="U120" s="45" t="s">
        <v>60</v>
      </c>
      <c r="V120" s="44">
        <v>0</v>
      </c>
      <c r="W120" s="44">
        <v>735.2054180910568</v>
      </c>
      <c r="X120" s="45" t="s">
        <v>60</v>
      </c>
      <c r="Y120" s="44">
        <v>0</v>
      </c>
      <c r="Z120" s="44">
        <v>821.27187684934393</v>
      </c>
      <c r="AA120" s="45" t="s">
        <v>60</v>
      </c>
      <c r="AB120" s="37" t="s">
        <v>592</v>
      </c>
      <c r="AC120" s="38" t="s">
        <v>0</v>
      </c>
      <c r="AD120" s="38" t="s">
        <v>1</v>
      </c>
      <c r="AE120" s="38" t="s">
        <v>60</v>
      </c>
      <c r="AF120" s="38" t="s">
        <v>63</v>
      </c>
      <c r="AG120" s="32"/>
      <c r="AH120" s="32" t="s">
        <v>93</v>
      </c>
      <c r="AI120" s="32" t="s">
        <v>80</v>
      </c>
      <c r="AJ120" s="39" t="s">
        <v>67</v>
      </c>
      <c r="AK120" s="32" t="s">
        <v>81</v>
      </c>
      <c r="AL120" s="39" t="s">
        <v>60</v>
      </c>
      <c r="AM120" s="39" t="s">
        <v>60</v>
      </c>
      <c r="AN120" s="39" t="s">
        <v>60</v>
      </c>
      <c r="AO120" s="39" t="s">
        <v>60</v>
      </c>
      <c r="AP120" s="39" t="s">
        <v>60</v>
      </c>
      <c r="AQ120" s="32" t="s">
        <v>69</v>
      </c>
      <c r="AR120" s="32" t="s">
        <v>596</v>
      </c>
      <c r="AS120" s="39" t="s">
        <v>132</v>
      </c>
      <c r="AT120" s="39" t="s">
        <v>597</v>
      </c>
      <c r="AU120" s="39" t="s">
        <v>598</v>
      </c>
    </row>
    <row r="121" spans="2:47" ht="135" x14ac:dyDescent="0.25">
      <c r="B121" s="32" t="s">
        <v>9</v>
      </c>
      <c r="C121" s="46" t="s">
        <v>589</v>
      </c>
      <c r="D121" s="39" t="s">
        <v>599</v>
      </c>
      <c r="E121" s="32" t="s">
        <v>600</v>
      </c>
      <c r="F121" s="36" t="s">
        <v>75</v>
      </c>
      <c r="G121" s="36" t="s">
        <v>75</v>
      </c>
      <c r="H121" s="36" t="s">
        <v>76</v>
      </c>
      <c r="I121" s="36" t="s">
        <v>75</v>
      </c>
      <c r="J121" s="36" t="s">
        <v>75</v>
      </c>
      <c r="K121" s="36" t="s">
        <v>75</v>
      </c>
      <c r="L121" s="36" t="s">
        <v>75</v>
      </c>
      <c r="M121" s="36" t="s">
        <v>573</v>
      </c>
      <c r="N121" s="36" t="s">
        <v>60</v>
      </c>
      <c r="O121" s="36" t="s">
        <v>60</v>
      </c>
      <c r="P121" s="36" t="s">
        <v>60</v>
      </c>
      <c r="Q121" s="36"/>
      <c r="R121" s="36"/>
      <c r="S121" s="44">
        <v>0</v>
      </c>
      <c r="T121" s="44">
        <v>1760.3915140487804</v>
      </c>
      <c r="U121" s="45" t="s">
        <v>60</v>
      </c>
      <c r="V121" s="44">
        <v>0</v>
      </c>
      <c r="W121" s="44">
        <v>2218.7011848425718</v>
      </c>
      <c r="X121" s="45" t="s">
        <v>60</v>
      </c>
      <c r="Y121" s="44">
        <v>0</v>
      </c>
      <c r="Z121" s="44">
        <v>2283.7422203878491</v>
      </c>
      <c r="AA121" s="45" t="s">
        <v>60</v>
      </c>
      <c r="AB121" s="37" t="s">
        <v>592</v>
      </c>
      <c r="AC121" s="38" t="s">
        <v>1</v>
      </c>
      <c r="AD121" s="38" t="s">
        <v>1</v>
      </c>
      <c r="AE121" s="38" t="s">
        <v>60</v>
      </c>
      <c r="AF121" s="38" t="s">
        <v>63</v>
      </c>
      <c r="AG121" s="32"/>
      <c r="AH121" s="32" t="s">
        <v>93</v>
      </c>
      <c r="AI121" s="32" t="s">
        <v>80</v>
      </c>
      <c r="AJ121" s="39" t="s">
        <v>67</v>
      </c>
      <c r="AK121" s="32" t="s">
        <v>81</v>
      </c>
      <c r="AL121" s="39" t="s">
        <v>60</v>
      </c>
      <c r="AM121" s="39" t="s">
        <v>60</v>
      </c>
      <c r="AN121" s="39" t="s">
        <v>60</v>
      </c>
      <c r="AO121" s="39" t="s">
        <v>60</v>
      </c>
      <c r="AP121" s="39" t="s">
        <v>60</v>
      </c>
      <c r="AQ121" s="32" t="s">
        <v>69</v>
      </c>
      <c r="AR121" s="32" t="s">
        <v>601</v>
      </c>
      <c r="AS121" s="39" t="s">
        <v>132</v>
      </c>
      <c r="AT121" s="39" t="s">
        <v>597</v>
      </c>
      <c r="AU121" s="39" t="s">
        <v>598</v>
      </c>
    </row>
    <row r="122" spans="2:47" ht="270" x14ac:dyDescent="0.25">
      <c r="B122" s="32" t="s">
        <v>9</v>
      </c>
      <c r="C122" s="46" t="s">
        <v>602</v>
      </c>
      <c r="D122" s="39" t="s">
        <v>603</v>
      </c>
      <c r="E122" s="32" t="s">
        <v>604</v>
      </c>
      <c r="F122" s="36" t="s">
        <v>605</v>
      </c>
      <c r="G122" s="36" t="s">
        <v>605</v>
      </c>
      <c r="H122" s="36" t="s">
        <v>76</v>
      </c>
      <c r="I122" s="36">
        <v>0</v>
      </c>
      <c r="J122" s="36">
        <v>126.36924242035761</v>
      </c>
      <c r="K122" s="36">
        <v>126.36924242035761</v>
      </c>
      <c r="L122" s="36">
        <v>126.36924242035761</v>
      </c>
      <c r="M122" s="43" t="s">
        <v>97</v>
      </c>
      <c r="N122" s="43" t="s">
        <v>60</v>
      </c>
      <c r="O122" s="36" t="s">
        <v>60</v>
      </c>
      <c r="P122" s="36" t="s">
        <v>60</v>
      </c>
      <c r="Q122" s="36"/>
      <c r="R122" s="36"/>
      <c r="S122" s="44">
        <v>126.310243902439</v>
      </c>
      <c r="T122" s="44">
        <v>1842.9107317073172</v>
      </c>
      <c r="U122" s="45" t="s">
        <v>60</v>
      </c>
      <c r="V122" s="44">
        <v>0</v>
      </c>
      <c r="W122" s="44">
        <v>2124.1463414634145</v>
      </c>
      <c r="X122" s="45" t="s">
        <v>60</v>
      </c>
      <c r="Y122" s="44">
        <v>0</v>
      </c>
      <c r="Z122" s="44">
        <v>2192.1951219512198</v>
      </c>
      <c r="AA122" s="45" t="s">
        <v>60</v>
      </c>
      <c r="AB122" s="37" t="s">
        <v>606</v>
      </c>
      <c r="AC122" s="38" t="s">
        <v>0</v>
      </c>
      <c r="AD122" s="38" t="s">
        <v>1</v>
      </c>
      <c r="AE122" s="38" t="s">
        <v>60</v>
      </c>
      <c r="AF122" s="38" t="s">
        <v>60</v>
      </c>
      <c r="AG122" s="32"/>
      <c r="AH122" s="32" t="s">
        <v>115</v>
      </c>
      <c r="AI122" s="32" t="s">
        <v>607</v>
      </c>
      <c r="AJ122" s="39" t="s">
        <v>67</v>
      </c>
      <c r="AK122" s="32" t="s">
        <v>202</v>
      </c>
      <c r="AL122" s="39" t="s">
        <v>60</v>
      </c>
      <c r="AM122" s="39" t="s">
        <v>60</v>
      </c>
      <c r="AN122" s="39" t="s">
        <v>60</v>
      </c>
      <c r="AO122" s="39" t="s">
        <v>60</v>
      </c>
      <c r="AP122" s="39" t="s">
        <v>60</v>
      </c>
      <c r="AQ122" s="32" t="s">
        <v>69</v>
      </c>
      <c r="AR122" s="32" t="s">
        <v>608</v>
      </c>
      <c r="AS122" s="39" t="s">
        <v>71</v>
      </c>
      <c r="AT122" s="39" t="s">
        <v>72</v>
      </c>
      <c r="AU122" s="39" t="s">
        <v>72</v>
      </c>
    </row>
    <row r="123" spans="2:47" ht="120" x14ac:dyDescent="0.25">
      <c r="B123" s="32" t="s">
        <v>9</v>
      </c>
      <c r="C123" s="46" t="s">
        <v>602</v>
      </c>
      <c r="D123" s="39" t="s">
        <v>609</v>
      </c>
      <c r="E123" s="32" t="s">
        <v>610</v>
      </c>
      <c r="F123" s="36" t="s">
        <v>605</v>
      </c>
      <c r="G123" s="36" t="s">
        <v>605</v>
      </c>
      <c r="H123" s="36" t="s">
        <v>76</v>
      </c>
      <c r="I123" s="36" t="s">
        <v>611</v>
      </c>
      <c r="J123" s="36" t="s">
        <v>612</v>
      </c>
      <c r="K123" s="36" t="s">
        <v>613</v>
      </c>
      <c r="L123" s="36" t="s">
        <v>614</v>
      </c>
      <c r="M123" s="43" t="s">
        <v>573</v>
      </c>
      <c r="N123" s="43" t="s">
        <v>175</v>
      </c>
      <c r="O123" s="36" t="s">
        <v>60</v>
      </c>
      <c r="P123" s="36" t="s">
        <v>60</v>
      </c>
      <c r="Q123" s="36"/>
      <c r="R123" s="36"/>
      <c r="S123" s="44">
        <v>0</v>
      </c>
      <c r="T123" s="44">
        <v>6477.6689906991869</v>
      </c>
      <c r="U123" s="45" t="s">
        <v>60</v>
      </c>
      <c r="V123" s="44">
        <v>0</v>
      </c>
      <c r="W123" s="44">
        <v>7530.9173690299995</v>
      </c>
      <c r="X123" s="45" t="s">
        <v>60</v>
      </c>
      <c r="Y123" s="44">
        <v>0</v>
      </c>
      <c r="Z123" s="44">
        <v>7702.9996522595002</v>
      </c>
      <c r="AA123" s="45" t="s">
        <v>60</v>
      </c>
      <c r="AB123" s="37" t="s">
        <v>606</v>
      </c>
      <c r="AC123" s="38" t="s">
        <v>0</v>
      </c>
      <c r="AD123" s="38" t="s">
        <v>0</v>
      </c>
      <c r="AE123" s="38" t="s">
        <v>77</v>
      </c>
      <c r="AF123" s="38" t="s">
        <v>60</v>
      </c>
      <c r="AG123" s="32"/>
      <c r="AH123" s="32" t="s">
        <v>115</v>
      </c>
      <c r="AI123" s="32" t="s">
        <v>615</v>
      </c>
      <c r="AJ123" s="39" t="s">
        <v>67</v>
      </c>
      <c r="AK123" s="32" t="s">
        <v>202</v>
      </c>
      <c r="AL123" s="39" t="s">
        <v>60</v>
      </c>
      <c r="AM123" s="39" t="s">
        <v>60</v>
      </c>
      <c r="AN123" s="39" t="s">
        <v>60</v>
      </c>
      <c r="AO123" s="39" t="s">
        <v>60</v>
      </c>
      <c r="AP123" s="39" t="s">
        <v>60</v>
      </c>
      <c r="AQ123" s="32" t="s">
        <v>569</v>
      </c>
      <c r="AR123" s="32" t="s">
        <v>616</v>
      </c>
      <c r="AS123" s="39" t="s">
        <v>71</v>
      </c>
      <c r="AT123" s="39" t="s">
        <v>72</v>
      </c>
      <c r="AU123" s="39" t="s">
        <v>72</v>
      </c>
    </row>
    <row r="124" spans="2:47" ht="120" x14ac:dyDescent="0.25">
      <c r="B124" s="32" t="s">
        <v>9</v>
      </c>
      <c r="C124" s="46" t="s">
        <v>602</v>
      </c>
      <c r="D124" s="39" t="s">
        <v>617</v>
      </c>
      <c r="E124" s="32" t="s">
        <v>618</v>
      </c>
      <c r="F124" s="36" t="s">
        <v>605</v>
      </c>
      <c r="G124" s="36" t="s">
        <v>605</v>
      </c>
      <c r="H124" s="36" t="s">
        <v>76</v>
      </c>
      <c r="I124" s="36" t="s">
        <v>611</v>
      </c>
      <c r="J124" s="36" t="s">
        <v>612</v>
      </c>
      <c r="K124" s="36" t="s">
        <v>613</v>
      </c>
      <c r="L124" s="36" t="s">
        <v>614</v>
      </c>
      <c r="M124" s="43" t="s">
        <v>619</v>
      </c>
      <c r="N124" s="43" t="s">
        <v>620</v>
      </c>
      <c r="O124" s="43" t="s">
        <v>222</v>
      </c>
      <c r="P124" s="43" t="s">
        <v>621</v>
      </c>
      <c r="Q124" s="36"/>
      <c r="R124" s="36"/>
      <c r="S124" s="44">
        <v>0</v>
      </c>
      <c r="T124" s="44">
        <v>3712.1700699999997</v>
      </c>
      <c r="U124" s="45" t="s">
        <v>60</v>
      </c>
      <c r="V124" s="44">
        <v>0</v>
      </c>
      <c r="W124" s="44">
        <v>3100</v>
      </c>
      <c r="X124" s="45" t="s">
        <v>60</v>
      </c>
      <c r="Y124" s="44">
        <v>0</v>
      </c>
      <c r="Z124" s="44">
        <v>3190.5199999999995</v>
      </c>
      <c r="AA124" s="45" t="s">
        <v>60</v>
      </c>
      <c r="AB124" s="37" t="s">
        <v>606</v>
      </c>
      <c r="AC124" s="38" t="s">
        <v>0</v>
      </c>
      <c r="AD124" s="38" t="s">
        <v>1</v>
      </c>
      <c r="AE124" s="38" t="s">
        <v>60</v>
      </c>
      <c r="AF124" s="38" t="s">
        <v>60</v>
      </c>
      <c r="AG124" s="32"/>
      <c r="AH124" s="32" t="s">
        <v>115</v>
      </c>
      <c r="AI124" s="32" t="s">
        <v>615</v>
      </c>
      <c r="AJ124" s="39" t="s">
        <v>67</v>
      </c>
      <c r="AK124" s="32" t="s">
        <v>202</v>
      </c>
      <c r="AL124" s="39" t="s">
        <v>60</v>
      </c>
      <c r="AM124" s="39" t="s">
        <v>60</v>
      </c>
      <c r="AN124" s="39" t="s">
        <v>60</v>
      </c>
      <c r="AO124" s="39" t="s">
        <v>60</v>
      </c>
      <c r="AP124" s="39" t="s">
        <v>60</v>
      </c>
      <c r="AQ124" s="32" t="s">
        <v>569</v>
      </c>
      <c r="AR124" s="32" t="s">
        <v>616</v>
      </c>
      <c r="AS124" s="39" t="s">
        <v>71</v>
      </c>
      <c r="AT124" s="39" t="s">
        <v>72</v>
      </c>
      <c r="AU124" s="39" t="s">
        <v>72</v>
      </c>
    </row>
    <row r="125" spans="2:47" ht="180" x14ac:dyDescent="0.25">
      <c r="B125" s="32" t="s">
        <v>9</v>
      </c>
      <c r="C125" s="46" t="s">
        <v>602</v>
      </c>
      <c r="D125" s="39" t="s">
        <v>622</v>
      </c>
      <c r="E125" s="32" t="s">
        <v>623</v>
      </c>
      <c r="F125" s="36" t="s">
        <v>605</v>
      </c>
      <c r="G125" s="36" t="s">
        <v>605</v>
      </c>
      <c r="H125" s="36" t="s">
        <v>76</v>
      </c>
      <c r="I125" s="36" t="s">
        <v>611</v>
      </c>
      <c r="J125" s="36" t="s">
        <v>612</v>
      </c>
      <c r="K125" s="36" t="s">
        <v>613</v>
      </c>
      <c r="L125" s="36" t="s">
        <v>614</v>
      </c>
      <c r="M125" s="43" t="s">
        <v>60</v>
      </c>
      <c r="N125" s="43" t="s">
        <v>175</v>
      </c>
      <c r="O125" s="43" t="s">
        <v>222</v>
      </c>
      <c r="P125" s="36" t="s">
        <v>624</v>
      </c>
      <c r="Q125" s="36"/>
      <c r="R125" s="36"/>
      <c r="S125" s="44">
        <v>696</v>
      </c>
      <c r="T125" s="44">
        <v>3833</v>
      </c>
      <c r="U125" s="45" t="s">
        <v>60</v>
      </c>
      <c r="V125" s="44">
        <v>1542</v>
      </c>
      <c r="W125" s="44">
        <v>5459</v>
      </c>
      <c r="X125" s="45" t="s">
        <v>60</v>
      </c>
      <c r="Y125" s="44">
        <v>1856.5</v>
      </c>
      <c r="Z125" s="44">
        <v>5617.5</v>
      </c>
      <c r="AA125" s="45" t="s">
        <v>60</v>
      </c>
      <c r="AB125" s="37" t="s">
        <v>606</v>
      </c>
      <c r="AC125" s="38" t="s">
        <v>0</v>
      </c>
      <c r="AD125" s="38" t="s">
        <v>1</v>
      </c>
      <c r="AE125" s="38" t="s">
        <v>60</v>
      </c>
      <c r="AF125" s="38" t="s">
        <v>60</v>
      </c>
      <c r="AG125" s="32"/>
      <c r="AH125" s="32" t="s">
        <v>115</v>
      </c>
      <c r="AI125" s="32" t="s">
        <v>615</v>
      </c>
      <c r="AJ125" s="39" t="s">
        <v>67</v>
      </c>
      <c r="AK125" s="32" t="s">
        <v>202</v>
      </c>
      <c r="AL125" s="39" t="s">
        <v>60</v>
      </c>
      <c r="AM125" s="39" t="s">
        <v>60</v>
      </c>
      <c r="AN125" s="39" t="s">
        <v>60</v>
      </c>
      <c r="AO125" s="39" t="s">
        <v>60</v>
      </c>
      <c r="AP125" s="39" t="s">
        <v>60</v>
      </c>
      <c r="AQ125" s="32" t="s">
        <v>69</v>
      </c>
      <c r="AR125" s="32" t="s">
        <v>625</v>
      </c>
      <c r="AS125" s="39" t="s">
        <v>71</v>
      </c>
      <c r="AT125" s="39" t="s">
        <v>72</v>
      </c>
      <c r="AU125" s="39" t="s">
        <v>72</v>
      </c>
    </row>
    <row r="126" spans="2:47" ht="135" x14ac:dyDescent="0.25">
      <c r="B126" s="32" t="s">
        <v>9</v>
      </c>
      <c r="C126" s="46" t="s">
        <v>602</v>
      </c>
      <c r="D126" s="39" t="s">
        <v>626</v>
      </c>
      <c r="E126" s="32" t="s">
        <v>627</v>
      </c>
      <c r="F126" s="36" t="s">
        <v>605</v>
      </c>
      <c r="G126" s="36" t="s">
        <v>605</v>
      </c>
      <c r="H126" s="36" t="s">
        <v>76</v>
      </c>
      <c r="I126" s="36" t="s">
        <v>611</v>
      </c>
      <c r="J126" s="36" t="s">
        <v>612</v>
      </c>
      <c r="K126" s="36" t="s">
        <v>613</v>
      </c>
      <c r="L126" s="36" t="s">
        <v>614</v>
      </c>
      <c r="M126" s="43" t="s">
        <v>97</v>
      </c>
      <c r="N126" s="43" t="s">
        <v>60</v>
      </c>
      <c r="O126" s="43" t="s">
        <v>60</v>
      </c>
      <c r="P126" s="43" t="s">
        <v>60</v>
      </c>
      <c r="Q126" s="36"/>
      <c r="R126" s="36"/>
      <c r="S126" s="44">
        <v>252.620487804878</v>
      </c>
      <c r="T126" s="44">
        <v>3685.8214634146343</v>
      </c>
      <c r="U126" s="45" t="s">
        <v>60</v>
      </c>
      <c r="V126" s="44">
        <v>0</v>
      </c>
      <c r="W126" s="44">
        <v>4248.292682926829</v>
      </c>
      <c r="X126" s="45" t="s">
        <v>60</v>
      </c>
      <c r="Y126" s="44">
        <v>0</v>
      </c>
      <c r="Z126" s="44">
        <v>4384.3902439024396</v>
      </c>
      <c r="AA126" s="45" t="s">
        <v>60</v>
      </c>
      <c r="AB126" s="37" t="s">
        <v>606</v>
      </c>
      <c r="AC126" s="38" t="s">
        <v>0</v>
      </c>
      <c r="AD126" s="38" t="s">
        <v>1</v>
      </c>
      <c r="AE126" s="38" t="s">
        <v>60</v>
      </c>
      <c r="AF126" s="38" t="s">
        <v>60</v>
      </c>
      <c r="AG126" s="32"/>
      <c r="AH126" s="32" t="s">
        <v>115</v>
      </c>
      <c r="AI126" s="32" t="s">
        <v>615</v>
      </c>
      <c r="AJ126" s="39" t="s">
        <v>67</v>
      </c>
      <c r="AK126" s="32" t="s">
        <v>202</v>
      </c>
      <c r="AL126" s="39" t="s">
        <v>60</v>
      </c>
      <c r="AM126" s="39" t="s">
        <v>60</v>
      </c>
      <c r="AN126" s="39" t="s">
        <v>60</v>
      </c>
      <c r="AO126" s="39" t="s">
        <v>60</v>
      </c>
      <c r="AP126" s="39" t="s">
        <v>60</v>
      </c>
      <c r="AQ126" s="32" t="s">
        <v>69</v>
      </c>
      <c r="AR126" s="32" t="s">
        <v>608</v>
      </c>
      <c r="AS126" s="39" t="s">
        <v>71</v>
      </c>
      <c r="AT126" s="39" t="s">
        <v>72</v>
      </c>
      <c r="AU126" s="39" t="s">
        <v>72</v>
      </c>
    </row>
    <row r="127" spans="2:47" ht="90" x14ac:dyDescent="0.25">
      <c r="B127" s="32" t="s">
        <v>9</v>
      </c>
      <c r="C127" s="46" t="s">
        <v>602</v>
      </c>
      <c r="D127" s="39" t="s">
        <v>628</v>
      </c>
      <c r="E127" s="32" t="s">
        <v>629</v>
      </c>
      <c r="F127" s="36" t="s">
        <v>605</v>
      </c>
      <c r="G127" s="36" t="s">
        <v>605</v>
      </c>
      <c r="H127" s="36" t="s">
        <v>76</v>
      </c>
      <c r="I127" s="36" t="s">
        <v>611</v>
      </c>
      <c r="J127" s="36" t="s">
        <v>612</v>
      </c>
      <c r="K127" s="36" t="s">
        <v>613</v>
      </c>
      <c r="L127" s="36" t="s">
        <v>614</v>
      </c>
      <c r="M127" s="43" t="s">
        <v>97</v>
      </c>
      <c r="N127" s="43" t="s">
        <v>60</v>
      </c>
      <c r="O127" s="43" t="s">
        <v>60</v>
      </c>
      <c r="P127" s="43" t="s">
        <v>60</v>
      </c>
      <c r="Q127" s="36"/>
      <c r="R127" s="36"/>
      <c r="S127" s="44">
        <v>138.94126829268293</v>
      </c>
      <c r="T127" s="44">
        <v>2027.2018048780487</v>
      </c>
      <c r="U127" s="45" t="s">
        <v>60</v>
      </c>
      <c r="V127" s="44">
        <v>0</v>
      </c>
      <c r="W127" s="44">
        <v>2336.560975609756</v>
      </c>
      <c r="X127" s="45" t="s">
        <v>60</v>
      </c>
      <c r="Y127" s="44">
        <v>0</v>
      </c>
      <c r="Z127" s="44">
        <v>2411.4146341463415</v>
      </c>
      <c r="AA127" s="45" t="s">
        <v>60</v>
      </c>
      <c r="AB127" s="37" t="s">
        <v>606</v>
      </c>
      <c r="AC127" s="38" t="s">
        <v>0</v>
      </c>
      <c r="AD127" s="38" t="s">
        <v>1</v>
      </c>
      <c r="AE127" s="38" t="s">
        <v>60</v>
      </c>
      <c r="AF127" s="38" t="s">
        <v>60</v>
      </c>
      <c r="AG127" s="32"/>
      <c r="AH127" s="32" t="s">
        <v>115</v>
      </c>
      <c r="AI127" s="32" t="s">
        <v>615</v>
      </c>
      <c r="AJ127" s="39" t="s">
        <v>67</v>
      </c>
      <c r="AK127" s="32" t="s">
        <v>202</v>
      </c>
      <c r="AL127" s="39" t="s">
        <v>60</v>
      </c>
      <c r="AM127" s="39" t="s">
        <v>60</v>
      </c>
      <c r="AN127" s="39" t="s">
        <v>60</v>
      </c>
      <c r="AO127" s="39" t="s">
        <v>60</v>
      </c>
      <c r="AP127" s="39" t="s">
        <v>60</v>
      </c>
      <c r="AQ127" s="32" t="s">
        <v>569</v>
      </c>
      <c r="AR127" s="32" t="s">
        <v>630</v>
      </c>
      <c r="AS127" s="39" t="s">
        <v>71</v>
      </c>
      <c r="AT127" s="39" t="s">
        <v>72</v>
      </c>
      <c r="AU127" s="39" t="s">
        <v>72</v>
      </c>
    </row>
    <row r="128" spans="2:47" ht="135" x14ac:dyDescent="0.25">
      <c r="B128" s="32" t="s">
        <v>9</v>
      </c>
      <c r="C128" s="46" t="s">
        <v>602</v>
      </c>
      <c r="D128" s="39" t="s">
        <v>631</v>
      </c>
      <c r="E128" s="32" t="s">
        <v>632</v>
      </c>
      <c r="F128" s="36" t="s">
        <v>605</v>
      </c>
      <c r="G128" s="36" t="s">
        <v>605</v>
      </c>
      <c r="H128" s="36" t="s">
        <v>76</v>
      </c>
      <c r="I128" s="36" t="s">
        <v>611</v>
      </c>
      <c r="J128" s="36" t="s">
        <v>612</v>
      </c>
      <c r="K128" s="36" t="s">
        <v>613</v>
      </c>
      <c r="L128" s="36" t="s">
        <v>614</v>
      </c>
      <c r="M128" s="36" t="s">
        <v>60</v>
      </c>
      <c r="N128" s="36" t="s">
        <v>60</v>
      </c>
      <c r="O128" s="43" t="s">
        <v>60</v>
      </c>
      <c r="P128" s="43" t="s">
        <v>60</v>
      </c>
      <c r="Q128" s="36"/>
      <c r="R128" s="36"/>
      <c r="S128" s="44">
        <v>0</v>
      </c>
      <c r="T128" s="44">
        <v>0</v>
      </c>
      <c r="U128" s="45" t="s">
        <v>60</v>
      </c>
      <c r="V128" s="44">
        <v>0</v>
      </c>
      <c r="W128" s="44">
        <v>0</v>
      </c>
      <c r="X128" s="45" t="s">
        <v>60</v>
      </c>
      <c r="Y128" s="44">
        <v>0</v>
      </c>
      <c r="Z128" s="44">
        <v>0</v>
      </c>
      <c r="AA128" s="45" t="s">
        <v>60</v>
      </c>
      <c r="AB128" s="37" t="s">
        <v>606</v>
      </c>
      <c r="AC128" s="38" t="s">
        <v>0</v>
      </c>
      <c r="AD128" s="38" t="s">
        <v>1</v>
      </c>
      <c r="AE128" s="38" t="s">
        <v>60</v>
      </c>
      <c r="AF128" s="38" t="s">
        <v>60</v>
      </c>
      <c r="AG128" s="32"/>
      <c r="AH128" s="32" t="s">
        <v>115</v>
      </c>
      <c r="AI128" s="32" t="s">
        <v>615</v>
      </c>
      <c r="AJ128" s="39" t="s">
        <v>67</v>
      </c>
      <c r="AK128" s="32" t="s">
        <v>202</v>
      </c>
      <c r="AL128" s="39" t="s">
        <v>60</v>
      </c>
      <c r="AM128" s="39" t="s">
        <v>60</v>
      </c>
      <c r="AN128" s="39" t="s">
        <v>60</v>
      </c>
      <c r="AO128" s="39" t="s">
        <v>60</v>
      </c>
      <c r="AP128" s="39" t="s">
        <v>60</v>
      </c>
      <c r="AQ128" s="32" t="s">
        <v>69</v>
      </c>
      <c r="AR128" s="32" t="s">
        <v>633</v>
      </c>
      <c r="AS128" s="39" t="s">
        <v>71</v>
      </c>
      <c r="AT128" s="39" t="s">
        <v>72</v>
      </c>
      <c r="AU128" s="39" t="s">
        <v>72</v>
      </c>
    </row>
    <row r="129" spans="2:47" ht="120" x14ac:dyDescent="0.25">
      <c r="B129" s="32" t="s">
        <v>9</v>
      </c>
      <c r="C129" s="32" t="s">
        <v>14</v>
      </c>
      <c r="D129" s="39" t="s">
        <v>634</v>
      </c>
      <c r="E129" s="32" t="s">
        <v>635</v>
      </c>
      <c r="F129" s="36" t="s">
        <v>75</v>
      </c>
      <c r="G129" s="36" t="s">
        <v>75</v>
      </c>
      <c r="H129" s="36">
        <v>2018</v>
      </c>
      <c r="I129" s="36" t="s">
        <v>75</v>
      </c>
      <c r="J129" s="36" t="s">
        <v>75</v>
      </c>
      <c r="K129" s="36" t="s">
        <v>75</v>
      </c>
      <c r="L129" s="36" t="s">
        <v>75</v>
      </c>
      <c r="M129" s="36" t="s">
        <v>573</v>
      </c>
      <c r="N129" s="43" t="s">
        <v>60</v>
      </c>
      <c r="O129" s="43" t="s">
        <v>60</v>
      </c>
      <c r="P129" s="43" t="s">
        <v>60</v>
      </c>
      <c r="Q129" s="36"/>
      <c r="R129" s="36"/>
      <c r="S129" s="44">
        <v>0</v>
      </c>
      <c r="T129" s="44">
        <v>9513.6529906991873</v>
      </c>
      <c r="U129" s="45" t="s">
        <v>60</v>
      </c>
      <c r="V129" s="44">
        <v>0</v>
      </c>
      <c r="W129" s="44">
        <v>10514.10850183</v>
      </c>
      <c r="X129" s="45" t="s">
        <v>60</v>
      </c>
      <c r="Y129" s="44">
        <v>0</v>
      </c>
      <c r="Z129" s="44">
        <v>10807.298622711103</v>
      </c>
      <c r="AA129" s="45" t="s">
        <v>60</v>
      </c>
      <c r="AB129" s="37" t="s">
        <v>275</v>
      </c>
      <c r="AC129" s="38" t="s">
        <v>1</v>
      </c>
      <c r="AD129" s="38" t="s">
        <v>0</v>
      </c>
      <c r="AE129" s="38" t="s">
        <v>77</v>
      </c>
      <c r="AF129" s="38" t="s">
        <v>60</v>
      </c>
      <c r="AG129" s="32"/>
      <c r="AH129" s="32" t="s">
        <v>115</v>
      </c>
      <c r="AI129" s="32" t="s">
        <v>80</v>
      </c>
      <c r="AJ129" s="39" t="s">
        <v>67</v>
      </c>
      <c r="AK129" s="32" t="s">
        <v>81</v>
      </c>
      <c r="AL129" s="39" t="s">
        <v>60</v>
      </c>
      <c r="AM129" s="39" t="s">
        <v>60</v>
      </c>
      <c r="AN129" s="39" t="s">
        <v>60</v>
      </c>
      <c r="AO129" s="39" t="s">
        <v>60</v>
      </c>
      <c r="AP129" s="39" t="s">
        <v>60</v>
      </c>
      <c r="AQ129" s="32" t="s">
        <v>569</v>
      </c>
      <c r="AR129" s="32" t="s">
        <v>616</v>
      </c>
      <c r="AS129" s="39" t="s">
        <v>71</v>
      </c>
      <c r="AT129" s="39" t="s">
        <v>72</v>
      </c>
      <c r="AU129" s="39" t="s">
        <v>72</v>
      </c>
    </row>
    <row r="130" spans="2:47" ht="195" x14ac:dyDescent="0.25">
      <c r="B130" s="32" t="s">
        <v>9</v>
      </c>
      <c r="C130" s="32" t="s">
        <v>14</v>
      </c>
      <c r="D130" s="39" t="s">
        <v>636</v>
      </c>
      <c r="E130" s="32" t="s">
        <v>637</v>
      </c>
      <c r="F130" s="36" t="s">
        <v>75</v>
      </c>
      <c r="G130" s="36" t="s">
        <v>75</v>
      </c>
      <c r="H130" s="36" t="s">
        <v>76</v>
      </c>
      <c r="I130" s="36" t="s">
        <v>75</v>
      </c>
      <c r="J130" s="36" t="s">
        <v>75</v>
      </c>
      <c r="K130" s="36" t="s">
        <v>75</v>
      </c>
      <c r="L130" s="36" t="s">
        <v>75</v>
      </c>
      <c r="M130" s="36" t="s">
        <v>573</v>
      </c>
      <c r="N130" s="43" t="s">
        <v>60</v>
      </c>
      <c r="O130" s="43" t="s">
        <v>60</v>
      </c>
      <c r="P130" s="43" t="s">
        <v>60</v>
      </c>
      <c r="Q130" s="36"/>
      <c r="R130" s="36"/>
      <c r="S130" s="44">
        <v>0</v>
      </c>
      <c r="T130" s="44">
        <v>12.5</v>
      </c>
      <c r="U130" s="45" t="s">
        <v>60</v>
      </c>
      <c r="V130" s="44">
        <v>0</v>
      </c>
      <c r="W130" s="44">
        <v>12.864999999999998</v>
      </c>
      <c r="X130" s="45" t="s">
        <v>60</v>
      </c>
      <c r="Y130" s="44">
        <v>0</v>
      </c>
      <c r="Z130" s="44">
        <v>13.240657999999998</v>
      </c>
      <c r="AA130" s="45" t="s">
        <v>60</v>
      </c>
      <c r="AB130" s="37" t="s">
        <v>61</v>
      </c>
      <c r="AC130" s="38" t="s">
        <v>1</v>
      </c>
      <c r="AD130" s="38" t="s">
        <v>1</v>
      </c>
      <c r="AE130" s="38" t="s">
        <v>60</v>
      </c>
      <c r="AF130" s="38" t="s">
        <v>60</v>
      </c>
      <c r="AG130" s="32"/>
      <c r="AH130" s="32" t="s">
        <v>115</v>
      </c>
      <c r="AI130" s="32" t="s">
        <v>80</v>
      </c>
      <c r="AJ130" s="39" t="s">
        <v>67</v>
      </c>
      <c r="AK130" s="32" t="s">
        <v>81</v>
      </c>
      <c r="AL130" s="39" t="s">
        <v>60</v>
      </c>
      <c r="AM130" s="39" t="s">
        <v>60</v>
      </c>
      <c r="AN130" s="39" t="s">
        <v>60</v>
      </c>
      <c r="AO130" s="39" t="s">
        <v>60</v>
      </c>
      <c r="AP130" s="39" t="s">
        <v>60</v>
      </c>
      <c r="AQ130" s="32" t="s">
        <v>69</v>
      </c>
      <c r="AR130" s="32" t="s">
        <v>638</v>
      </c>
      <c r="AS130" s="39" t="s">
        <v>71</v>
      </c>
      <c r="AT130" s="39" t="s">
        <v>72</v>
      </c>
      <c r="AU130" s="39" t="s">
        <v>72</v>
      </c>
    </row>
    <row r="131" spans="2:47" ht="105" x14ac:dyDescent="0.25">
      <c r="B131" s="32" t="s">
        <v>9</v>
      </c>
      <c r="C131" s="32" t="s">
        <v>14</v>
      </c>
      <c r="D131" s="39" t="s">
        <v>639</v>
      </c>
      <c r="E131" s="32" t="s">
        <v>640</v>
      </c>
      <c r="F131" s="36" t="s">
        <v>75</v>
      </c>
      <c r="G131" s="36" t="s">
        <v>75</v>
      </c>
      <c r="H131" s="36" t="s">
        <v>76</v>
      </c>
      <c r="I131" s="36" t="s">
        <v>75</v>
      </c>
      <c r="J131" s="36" t="s">
        <v>75</v>
      </c>
      <c r="K131" s="36" t="s">
        <v>75</v>
      </c>
      <c r="L131" s="36" t="s">
        <v>75</v>
      </c>
      <c r="M131" s="36" t="s">
        <v>60</v>
      </c>
      <c r="N131" s="43" t="s">
        <v>641</v>
      </c>
      <c r="O131" s="43" t="s">
        <v>60</v>
      </c>
      <c r="P131" s="43" t="s">
        <v>60</v>
      </c>
      <c r="Q131" s="36"/>
      <c r="R131" s="36"/>
      <c r="S131" s="44">
        <v>696</v>
      </c>
      <c r="T131" s="44">
        <v>3833</v>
      </c>
      <c r="U131" s="45" t="s">
        <v>60</v>
      </c>
      <c r="V131" s="44">
        <v>1542</v>
      </c>
      <c r="W131" s="44">
        <v>5459</v>
      </c>
      <c r="X131" s="45" t="s">
        <v>60</v>
      </c>
      <c r="Y131" s="44">
        <v>1856.5</v>
      </c>
      <c r="Z131" s="44">
        <v>5617.5</v>
      </c>
      <c r="AA131" s="45" t="s">
        <v>60</v>
      </c>
      <c r="AB131" s="37" t="s">
        <v>642</v>
      </c>
      <c r="AC131" s="38" t="s">
        <v>1</v>
      </c>
      <c r="AD131" s="38" t="s">
        <v>1</v>
      </c>
      <c r="AE131" s="38" t="s">
        <v>60</v>
      </c>
      <c r="AF131" s="38" t="s">
        <v>60</v>
      </c>
      <c r="AG131" s="32"/>
      <c r="AH131" s="32" t="s">
        <v>115</v>
      </c>
      <c r="AI131" s="32" t="s">
        <v>80</v>
      </c>
      <c r="AJ131" s="39" t="s">
        <v>67</v>
      </c>
      <c r="AK131" s="32" t="s">
        <v>81</v>
      </c>
      <c r="AL131" s="39" t="s">
        <v>60</v>
      </c>
      <c r="AM131" s="39" t="s">
        <v>60</v>
      </c>
      <c r="AN131" s="39" t="s">
        <v>60</v>
      </c>
      <c r="AO131" s="39" t="s">
        <v>60</v>
      </c>
      <c r="AP131" s="39" t="s">
        <v>60</v>
      </c>
      <c r="AQ131" s="32" t="s">
        <v>569</v>
      </c>
      <c r="AR131" s="32" t="s">
        <v>643</v>
      </c>
      <c r="AS131" s="39" t="s">
        <v>71</v>
      </c>
      <c r="AT131" s="39" t="s">
        <v>72</v>
      </c>
      <c r="AU131" s="39" t="s">
        <v>72</v>
      </c>
    </row>
    <row r="132" spans="2:47" ht="135" x14ac:dyDescent="0.25">
      <c r="B132" s="32" t="s">
        <v>9</v>
      </c>
      <c r="C132" s="32" t="s">
        <v>14</v>
      </c>
      <c r="D132" s="39" t="s">
        <v>644</v>
      </c>
      <c r="E132" s="32" t="s">
        <v>645</v>
      </c>
      <c r="F132" s="36" t="s">
        <v>75</v>
      </c>
      <c r="G132" s="36" t="s">
        <v>75</v>
      </c>
      <c r="H132" s="36" t="s">
        <v>76</v>
      </c>
      <c r="I132" s="36" t="s">
        <v>75</v>
      </c>
      <c r="J132" s="36" t="s">
        <v>75</v>
      </c>
      <c r="K132" s="36" t="s">
        <v>75</v>
      </c>
      <c r="L132" s="36" t="s">
        <v>75</v>
      </c>
      <c r="M132" s="43" t="s">
        <v>59</v>
      </c>
      <c r="N132" s="43" t="s">
        <v>175</v>
      </c>
      <c r="O132" s="43" t="s">
        <v>60</v>
      </c>
      <c r="P132" s="36" t="s">
        <v>60</v>
      </c>
      <c r="Q132" s="36"/>
      <c r="R132" s="36"/>
      <c r="S132" s="44">
        <v>0</v>
      </c>
      <c r="T132" s="44">
        <v>2687.3067116101697</v>
      </c>
      <c r="U132" s="45" t="s">
        <v>60</v>
      </c>
      <c r="V132" s="44">
        <v>0</v>
      </c>
      <c r="W132" s="44">
        <v>2786.7811676334204</v>
      </c>
      <c r="X132" s="45" t="s">
        <v>60</v>
      </c>
      <c r="Y132" s="44">
        <v>0</v>
      </c>
      <c r="Z132" s="44">
        <v>2862.5952288483822</v>
      </c>
      <c r="AA132" s="45" t="s">
        <v>60</v>
      </c>
      <c r="AB132" s="37" t="s">
        <v>642</v>
      </c>
      <c r="AC132" s="38" t="s">
        <v>1</v>
      </c>
      <c r="AD132" s="38" t="s">
        <v>0</v>
      </c>
      <c r="AE132" s="38" t="s">
        <v>77</v>
      </c>
      <c r="AF132" s="38" t="s">
        <v>60</v>
      </c>
      <c r="AG132" s="32"/>
      <c r="AH132" s="32" t="s">
        <v>115</v>
      </c>
      <c r="AI132" s="32" t="s">
        <v>80</v>
      </c>
      <c r="AJ132" s="39" t="s">
        <v>67</v>
      </c>
      <c r="AK132" s="32" t="s">
        <v>81</v>
      </c>
      <c r="AL132" s="39" t="s">
        <v>60</v>
      </c>
      <c r="AM132" s="39" t="s">
        <v>60</v>
      </c>
      <c r="AN132" s="39" t="s">
        <v>60</v>
      </c>
      <c r="AO132" s="39" t="s">
        <v>60</v>
      </c>
      <c r="AP132" s="39" t="s">
        <v>60</v>
      </c>
      <c r="AQ132" s="32" t="s">
        <v>69</v>
      </c>
      <c r="AR132" s="32" t="s">
        <v>646</v>
      </c>
      <c r="AS132" s="39" t="s">
        <v>71</v>
      </c>
      <c r="AT132" s="39" t="s">
        <v>72</v>
      </c>
      <c r="AU132" s="39" t="s">
        <v>72</v>
      </c>
    </row>
    <row r="133" spans="2:47" ht="105" x14ac:dyDescent="0.25">
      <c r="B133" s="32" t="s">
        <v>9</v>
      </c>
      <c r="C133" s="32" t="s">
        <v>14</v>
      </c>
      <c r="D133" s="39" t="s">
        <v>647</v>
      </c>
      <c r="E133" s="32" t="s">
        <v>648</v>
      </c>
      <c r="F133" s="36" t="s">
        <v>75</v>
      </c>
      <c r="G133" s="36" t="s">
        <v>75</v>
      </c>
      <c r="H133" s="36">
        <v>2018</v>
      </c>
      <c r="I133" s="36" t="s">
        <v>75</v>
      </c>
      <c r="J133" s="36" t="s">
        <v>75</v>
      </c>
      <c r="K133" s="36" t="s">
        <v>75</v>
      </c>
      <c r="L133" s="36" t="s">
        <v>75</v>
      </c>
      <c r="M133" s="43" t="s">
        <v>97</v>
      </c>
      <c r="N133" s="43" t="s">
        <v>649</v>
      </c>
      <c r="O133" s="43" t="s">
        <v>60</v>
      </c>
      <c r="P133" s="43" t="s">
        <v>60</v>
      </c>
      <c r="Q133" s="36"/>
      <c r="R133" s="36"/>
      <c r="S133" s="44">
        <v>0</v>
      </c>
      <c r="T133" s="44">
        <v>31628.188350000004</v>
      </c>
      <c r="U133" s="45" t="s">
        <v>60</v>
      </c>
      <c r="V133" s="44">
        <v>0</v>
      </c>
      <c r="W133" s="44">
        <v>32933.495220000004</v>
      </c>
      <c r="X133" s="45" t="s">
        <v>60</v>
      </c>
      <c r="Y133" s="44">
        <v>0</v>
      </c>
      <c r="Z133" s="44">
        <v>32362.245651799993</v>
      </c>
      <c r="AA133" s="45" t="s">
        <v>60</v>
      </c>
      <c r="AB133" s="37" t="s">
        <v>61</v>
      </c>
      <c r="AC133" s="38" t="s">
        <v>1</v>
      </c>
      <c r="AD133" s="38" t="s">
        <v>60</v>
      </c>
      <c r="AE133" s="38" t="s">
        <v>60</v>
      </c>
      <c r="AF133" s="38" t="s">
        <v>60</v>
      </c>
      <c r="AG133" s="32"/>
      <c r="AH133" s="32" t="s">
        <v>115</v>
      </c>
      <c r="AI133" s="32" t="s">
        <v>80</v>
      </c>
      <c r="AJ133" s="39" t="s">
        <v>67</v>
      </c>
      <c r="AK133" s="32" t="s">
        <v>81</v>
      </c>
      <c r="AL133" s="39" t="s">
        <v>60</v>
      </c>
      <c r="AM133" s="39" t="s">
        <v>60</v>
      </c>
      <c r="AN133" s="39" t="s">
        <v>60</v>
      </c>
      <c r="AO133" s="39" t="s">
        <v>60</v>
      </c>
      <c r="AP133" s="39" t="s">
        <v>60</v>
      </c>
      <c r="AQ133" s="32" t="s">
        <v>569</v>
      </c>
      <c r="AR133" s="32" t="s">
        <v>650</v>
      </c>
      <c r="AS133" s="39" t="s">
        <v>71</v>
      </c>
      <c r="AT133" s="39" t="s">
        <v>72</v>
      </c>
      <c r="AU133" s="39" t="s">
        <v>72</v>
      </c>
    </row>
    <row r="134" spans="2:47" x14ac:dyDescent="0.25">
      <c r="S134" s="48"/>
      <c r="T134" s="48"/>
      <c r="V134" s="48"/>
      <c r="W134" s="48"/>
      <c r="Y134" s="48"/>
      <c r="Z134" s="48"/>
    </row>
    <row r="135" spans="2:47" x14ac:dyDescent="0.25">
      <c r="B135" s="11"/>
    </row>
    <row r="136" spans="2:47" x14ac:dyDescent="0.25">
      <c r="B136" s="62" t="s">
        <v>651</v>
      </c>
      <c r="C136" s="62"/>
      <c r="D136" s="62"/>
      <c r="E136" s="62"/>
      <c r="F136" s="62"/>
      <c r="G136" s="62"/>
      <c r="H136" s="62"/>
      <c r="I136" s="62"/>
      <c r="J136" s="62"/>
      <c r="K136" s="62"/>
      <c r="L136" s="62"/>
      <c r="M136" s="62"/>
      <c r="N136" s="62"/>
      <c r="O136" s="63"/>
    </row>
    <row r="137" spans="2:47" x14ac:dyDescent="0.25">
      <c r="B137" s="62"/>
      <c r="C137" s="62"/>
      <c r="D137" s="62"/>
      <c r="E137" s="62"/>
      <c r="F137" s="62"/>
      <c r="G137" s="62"/>
      <c r="H137" s="62"/>
      <c r="I137" s="62"/>
      <c r="J137" s="62"/>
      <c r="K137" s="62"/>
      <c r="L137" s="62"/>
      <c r="M137" s="62"/>
      <c r="N137" s="62"/>
      <c r="O137" s="63"/>
    </row>
    <row r="138" spans="2:47" x14ac:dyDescent="0.25">
      <c r="B138" s="62"/>
      <c r="C138" s="62"/>
      <c r="D138" s="62"/>
      <c r="E138" s="62"/>
      <c r="F138" s="62"/>
      <c r="G138" s="62"/>
      <c r="H138" s="62"/>
      <c r="I138" s="62"/>
      <c r="J138" s="62"/>
      <c r="K138" s="62"/>
      <c r="L138" s="62"/>
      <c r="M138" s="62"/>
      <c r="N138" s="62"/>
      <c r="O138" s="63"/>
    </row>
    <row r="139" spans="2:47" x14ac:dyDescent="0.25">
      <c r="B139" s="62"/>
      <c r="C139" s="62"/>
      <c r="D139" s="62"/>
      <c r="E139" s="62"/>
      <c r="F139" s="62"/>
      <c r="G139" s="62"/>
      <c r="H139" s="62"/>
      <c r="I139" s="62"/>
      <c r="J139" s="62"/>
      <c r="K139" s="62"/>
      <c r="L139" s="62"/>
      <c r="M139" s="62"/>
      <c r="N139" s="62"/>
      <c r="O139" s="63"/>
    </row>
    <row r="140" spans="2:47" x14ac:dyDescent="0.25">
      <c r="B140" s="62"/>
      <c r="C140" s="62"/>
      <c r="D140" s="62"/>
      <c r="E140" s="62"/>
      <c r="F140" s="62"/>
      <c r="G140" s="62"/>
      <c r="H140" s="62"/>
      <c r="I140" s="62"/>
      <c r="J140" s="62"/>
      <c r="K140" s="62"/>
      <c r="L140" s="62"/>
      <c r="M140" s="62"/>
      <c r="N140" s="62"/>
      <c r="O140" s="63"/>
    </row>
    <row r="141" spans="2:47" x14ac:dyDescent="0.25">
      <c r="B141" s="62"/>
      <c r="C141" s="62"/>
      <c r="D141" s="62"/>
      <c r="E141" s="62"/>
      <c r="F141" s="62"/>
      <c r="G141" s="62"/>
      <c r="H141" s="62"/>
      <c r="I141" s="62"/>
      <c r="J141" s="62"/>
      <c r="K141" s="62"/>
      <c r="L141" s="62"/>
      <c r="M141" s="62"/>
      <c r="N141" s="62"/>
      <c r="O141" s="63"/>
    </row>
    <row r="142" spans="2:47" x14ac:dyDescent="0.25">
      <c r="B142" s="62"/>
      <c r="C142" s="62"/>
      <c r="D142" s="62"/>
      <c r="E142" s="62"/>
      <c r="F142" s="62"/>
      <c r="G142" s="62"/>
      <c r="H142" s="62"/>
      <c r="I142" s="62"/>
      <c r="J142" s="62"/>
      <c r="K142" s="62"/>
      <c r="L142" s="62"/>
      <c r="M142" s="62"/>
      <c r="N142" s="62"/>
      <c r="O142" s="63"/>
    </row>
    <row r="143" spans="2:47" x14ac:dyDescent="0.25">
      <c r="B143" s="62"/>
      <c r="C143" s="62"/>
      <c r="D143" s="62"/>
      <c r="E143" s="62"/>
      <c r="F143" s="62"/>
      <c r="G143" s="62"/>
      <c r="H143" s="62"/>
      <c r="I143" s="62"/>
      <c r="J143" s="62"/>
      <c r="K143" s="62"/>
      <c r="L143" s="62"/>
      <c r="M143" s="62"/>
      <c r="N143" s="62"/>
      <c r="O143" s="63"/>
    </row>
    <row r="144" spans="2:47" x14ac:dyDescent="0.25">
      <c r="B144" s="62"/>
      <c r="C144" s="62"/>
      <c r="D144" s="62"/>
      <c r="E144" s="62"/>
      <c r="F144" s="62"/>
      <c r="G144" s="62"/>
      <c r="H144" s="62"/>
      <c r="I144" s="62"/>
      <c r="J144" s="62"/>
      <c r="K144" s="62"/>
      <c r="L144" s="62"/>
      <c r="M144" s="62"/>
      <c r="N144" s="62"/>
      <c r="O144" s="63"/>
    </row>
    <row r="145" spans="2:15" x14ac:dyDescent="0.25">
      <c r="B145" s="62"/>
      <c r="C145" s="62"/>
      <c r="D145" s="62"/>
      <c r="E145" s="62"/>
      <c r="F145" s="62"/>
      <c r="G145" s="62"/>
      <c r="H145" s="62"/>
      <c r="I145" s="62"/>
      <c r="J145" s="62"/>
      <c r="K145" s="62"/>
      <c r="L145" s="62"/>
      <c r="M145" s="62"/>
      <c r="N145" s="62"/>
      <c r="O145" s="63"/>
    </row>
    <row r="146" spans="2:15" x14ac:dyDescent="0.25">
      <c r="B146" s="62"/>
      <c r="C146" s="62"/>
      <c r="D146" s="62"/>
      <c r="E146" s="62"/>
      <c r="F146" s="62"/>
      <c r="G146" s="62"/>
      <c r="H146" s="62"/>
      <c r="I146" s="62"/>
      <c r="J146" s="62"/>
      <c r="K146" s="62"/>
      <c r="L146" s="62"/>
      <c r="M146" s="62"/>
      <c r="N146" s="62"/>
      <c r="O146" s="63"/>
    </row>
    <row r="147" spans="2:15" x14ac:dyDescent="0.25">
      <c r="B147" s="62"/>
      <c r="C147" s="62"/>
      <c r="D147" s="62"/>
      <c r="E147" s="62"/>
      <c r="F147" s="62"/>
      <c r="G147" s="62"/>
      <c r="H147" s="62"/>
      <c r="I147" s="62"/>
      <c r="J147" s="62"/>
      <c r="K147" s="62"/>
      <c r="L147" s="62"/>
      <c r="M147" s="62"/>
      <c r="N147" s="62"/>
      <c r="O147" s="63"/>
    </row>
    <row r="148" spans="2:15" x14ac:dyDescent="0.25">
      <c r="B148" s="62"/>
      <c r="C148" s="62"/>
      <c r="D148" s="62"/>
      <c r="E148" s="62"/>
      <c r="F148" s="62"/>
      <c r="G148" s="62"/>
      <c r="H148" s="62"/>
      <c r="I148" s="62"/>
      <c r="J148" s="62"/>
      <c r="K148" s="62"/>
      <c r="L148" s="62"/>
      <c r="M148" s="62"/>
      <c r="N148" s="62"/>
      <c r="O148" s="63"/>
    </row>
    <row r="149" spans="2:15" x14ac:dyDescent="0.25">
      <c r="B149" s="62"/>
      <c r="C149" s="62"/>
      <c r="D149" s="62"/>
      <c r="E149" s="62"/>
      <c r="F149" s="62"/>
      <c r="G149" s="62"/>
      <c r="H149" s="62"/>
      <c r="I149" s="62"/>
      <c r="J149" s="62"/>
      <c r="K149" s="62"/>
      <c r="L149" s="62"/>
      <c r="M149" s="62"/>
      <c r="N149" s="62"/>
      <c r="O149" s="63"/>
    </row>
    <row r="150" spans="2:15" x14ac:dyDescent="0.25">
      <c r="B150" s="62"/>
      <c r="C150" s="62"/>
      <c r="D150" s="62"/>
      <c r="E150" s="62"/>
      <c r="F150" s="62"/>
      <c r="G150" s="62"/>
      <c r="H150" s="62"/>
      <c r="I150" s="62"/>
      <c r="J150" s="62"/>
      <c r="K150" s="62"/>
      <c r="L150" s="62"/>
      <c r="M150" s="62"/>
      <c r="N150" s="62"/>
      <c r="O150" s="63"/>
    </row>
    <row r="151" spans="2:15" x14ac:dyDescent="0.25">
      <c r="B151" s="62"/>
      <c r="C151" s="62"/>
      <c r="D151" s="62"/>
      <c r="E151" s="62"/>
      <c r="F151" s="62"/>
      <c r="G151" s="62"/>
      <c r="H151" s="62"/>
      <c r="I151" s="62"/>
      <c r="J151" s="62"/>
      <c r="K151" s="62"/>
      <c r="L151" s="62"/>
      <c r="M151" s="62"/>
      <c r="N151" s="62"/>
      <c r="O151" s="63"/>
    </row>
    <row r="152" spans="2:15" x14ac:dyDescent="0.25">
      <c r="B152" s="62"/>
      <c r="C152" s="62"/>
      <c r="D152" s="62"/>
      <c r="E152" s="62"/>
      <c r="F152" s="62"/>
      <c r="G152" s="62"/>
      <c r="H152" s="62"/>
      <c r="I152" s="62"/>
      <c r="J152" s="62"/>
      <c r="K152" s="62"/>
      <c r="L152" s="62"/>
      <c r="M152" s="62"/>
      <c r="N152" s="62"/>
      <c r="O152" s="63"/>
    </row>
    <row r="153" spans="2:15" x14ac:dyDescent="0.25">
      <c r="B153" s="62"/>
      <c r="C153" s="62"/>
      <c r="D153" s="62"/>
      <c r="E153" s="62"/>
      <c r="F153" s="62"/>
      <c r="G153" s="62"/>
      <c r="H153" s="62"/>
      <c r="I153" s="62"/>
      <c r="J153" s="62"/>
      <c r="K153" s="62"/>
      <c r="L153" s="62"/>
      <c r="M153" s="62"/>
      <c r="N153" s="62"/>
      <c r="O153" s="63"/>
    </row>
    <row r="154" spans="2:15" x14ac:dyDescent="0.25">
      <c r="B154" s="62"/>
      <c r="C154" s="62"/>
      <c r="D154" s="62"/>
      <c r="E154" s="62"/>
      <c r="F154" s="62"/>
      <c r="G154" s="62"/>
      <c r="H154" s="62"/>
      <c r="I154" s="62"/>
      <c r="J154" s="62"/>
      <c r="K154" s="62"/>
      <c r="L154" s="62"/>
      <c r="M154" s="62"/>
      <c r="N154" s="62"/>
      <c r="O154" s="63"/>
    </row>
    <row r="155" spans="2:15" x14ac:dyDescent="0.25">
      <c r="B155" s="62"/>
      <c r="C155" s="62"/>
      <c r="D155" s="62"/>
      <c r="E155" s="62"/>
      <c r="F155" s="62"/>
      <c r="G155" s="62"/>
      <c r="H155" s="62"/>
      <c r="I155" s="62"/>
      <c r="J155" s="62"/>
      <c r="K155" s="62"/>
      <c r="L155" s="62"/>
      <c r="M155" s="62"/>
      <c r="N155" s="62"/>
      <c r="O155" s="63"/>
    </row>
    <row r="156" spans="2:15" x14ac:dyDescent="0.25">
      <c r="B156" s="62"/>
      <c r="C156" s="62"/>
      <c r="D156" s="62"/>
      <c r="E156" s="62"/>
      <c r="F156" s="62"/>
      <c r="G156" s="62"/>
      <c r="H156" s="62"/>
      <c r="I156" s="62"/>
      <c r="J156" s="62"/>
      <c r="K156" s="62"/>
      <c r="L156" s="62"/>
      <c r="M156" s="62"/>
      <c r="N156" s="62"/>
      <c r="O156" s="63"/>
    </row>
    <row r="157" spans="2:15" x14ac:dyDescent="0.25">
      <c r="B157" s="62"/>
      <c r="C157" s="62"/>
      <c r="D157" s="62"/>
      <c r="E157" s="62"/>
      <c r="F157" s="62"/>
      <c r="G157" s="62"/>
      <c r="H157" s="62"/>
      <c r="I157" s="62"/>
      <c r="J157" s="62"/>
      <c r="K157" s="62"/>
      <c r="L157" s="62"/>
      <c r="M157" s="62"/>
      <c r="N157" s="62"/>
      <c r="O157" s="63"/>
    </row>
    <row r="158" spans="2:15" x14ac:dyDescent="0.25">
      <c r="B158" s="64"/>
      <c r="C158" s="64"/>
      <c r="D158" s="64"/>
      <c r="E158" s="64"/>
      <c r="F158" s="64"/>
      <c r="G158" s="64"/>
      <c r="H158" s="64"/>
      <c r="I158" s="64"/>
      <c r="J158" s="64"/>
      <c r="K158" s="64"/>
      <c r="L158" s="64"/>
      <c r="M158" s="64"/>
      <c r="N158" s="64"/>
      <c r="O158" s="65"/>
    </row>
  </sheetData>
  <autoFilter ref="B9:AU133" xr:uid="{FAD17708-B424-474F-A25B-D99014F27794}"/>
  <mergeCells count="3">
    <mergeCell ref="AB8:AG8"/>
    <mergeCell ref="B136:O158"/>
    <mergeCell ref="AL8:AO8"/>
  </mergeCells>
  <dataValidations count="3">
    <dataValidation type="list" allowBlank="1" showInputMessage="1" showErrorMessage="1" sqref="Q10:Q95" xr:uid="{E00E6D76-D00C-4F2D-B894-A419AF58264D}">
      <formula1>$E$10:$E$95</formula1>
    </dataValidation>
    <dataValidation allowBlank="1" showInputMessage="1" sqref="B129:C133 B119:B128 B10:C118" xr:uid="{6A1C68F1-F1DB-490D-81BD-792540ADE829}"/>
    <dataValidation type="list" allowBlank="1" showInputMessage="1" showErrorMessage="1" sqref="D96:D105 F10:G95" xr:uid="{D3D71CCA-C2FA-46B1-B48B-77E166A36B74}">
      <formula1>#REF!</formula1>
    </dataValidation>
  </dataValidations>
  <pageMargins left="0.7" right="0.7" top="0.75" bottom="0.75" header="0.3" footer="0.3"/>
  <pageSetup orientation="portrait" r:id="rId1"/>
  <customProperties>
    <customPr name="_pios_id" r:id="rId2"/>
    <customPr name="EpmWorksheetKeyString_GUID" r:id="rId3"/>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b06c99b3-cd83-43e5-b4c1-d62f316c1e37" ContentTypeId="0x0101" PreviousValue="false"/>
</file>

<file path=customXml/item2.xml><?xml version="1.0" encoding="utf-8"?>
<p:properties xmlns:p="http://schemas.microsoft.com/office/2006/metadata/properties" xmlns:xsi="http://www.w3.org/2001/XMLSchema-instance" xmlns:pc="http://schemas.microsoft.com/office/infopath/2007/PartnerControls">
  <documentManagement>
    <pgeRetentionTriggerDate xmlns="97e57212-3e02-407f-8b2d-05f7d7f19b15" xsi:nil="true"/>
    <pgeInformationSecurityClassification xmlns="97e57212-3e02-407f-8b2d-05f7d7f19b15" xsi:nil="true"/>
    <mca9ac2a47d44219b4ff213ace4480ec xmlns="97e57212-3e02-407f-8b2d-05f7d7f19b15">
      <Terms xmlns="http://schemas.microsoft.com/office/infopath/2007/PartnerControls"/>
    </mca9ac2a47d44219b4ff213ace4480ec>
    <TaxCatchAll xmlns="97e57212-3e02-407f-8b2d-05f7d7f19b15"/>
    <_Flow_SignoffStatus xmlns="a052ecc6-f5a4-49f4-aa10-e791a5474042" xsi:nil="true"/>
    <PL_x0020_Notes xmlns="a052ecc6-f5a4-49f4-aa10-e791a547404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E0BA96DB7B705A43B8AD23F39205407B" ma:contentTypeVersion="12" ma:contentTypeDescription="Create a new document." ma:contentTypeScope="" ma:versionID="07b93389a194619a45eb6b307ca15ea1">
  <xsd:schema xmlns:xsd="http://www.w3.org/2001/XMLSchema" xmlns:xs="http://www.w3.org/2001/XMLSchema" xmlns:p="http://schemas.microsoft.com/office/2006/metadata/properties" xmlns:ns2="97e57212-3e02-407f-8b2d-05f7d7f19b15" xmlns:ns3="a052ecc6-f5a4-49f4-aa10-e791a5474042" xmlns:ns4="f19a5c4a-5a58-4074-aba8-4b17174d92ff" targetNamespace="http://schemas.microsoft.com/office/2006/metadata/properties" ma:root="true" ma:fieldsID="1bfcd6de17301a2ddda7d5002781bd8d" ns2:_="" ns3:_="" ns4:_="">
    <xsd:import namespace="97e57212-3e02-407f-8b2d-05f7d7f19b15"/>
    <xsd:import namespace="a052ecc6-f5a4-49f4-aa10-e791a5474042"/>
    <xsd:import namespace="f19a5c4a-5a58-4074-aba8-4b17174d92ff"/>
    <xsd:element name="properties">
      <xsd:complexType>
        <xsd:sequence>
          <xsd:element name="documentManagement">
            <xsd:complexType>
              <xsd:all>
                <xsd:element ref="ns2:pgeInformationSecurityClassification" minOccurs="0"/>
                <xsd:element ref="ns2:mca9ac2a47d44219b4ff213ace4480ec" minOccurs="0"/>
                <xsd:element ref="ns2:TaxCatchAll" minOccurs="0"/>
                <xsd:element ref="ns2:TaxCatchAllLabel" minOccurs="0"/>
                <xsd:element ref="ns2:pgeRetentionTriggerDate" minOccurs="0"/>
                <xsd:element ref="ns3:_Flow_SignoffStatus" minOccurs="0"/>
                <xsd:element ref="ns4:SharedWithUsers" minOccurs="0"/>
                <xsd:element ref="ns4:SharedWithDetails" minOccurs="0"/>
                <xsd:element ref="ns3:MediaServiceMetadata" minOccurs="0"/>
                <xsd:element ref="ns3:MediaServiceFastMetadata" minOccurs="0"/>
                <xsd:element ref="ns3:MediaServiceAutoKeyPoints" minOccurs="0"/>
                <xsd:element ref="ns3:MediaServiceKeyPoints" minOccurs="0"/>
                <xsd:element ref="ns3:PL_x0020_Notes"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e57212-3e02-407f-8b2d-05f7d7f19b15" elementFormDefault="qualified">
    <xsd:import namespace="http://schemas.microsoft.com/office/2006/documentManagement/types"/>
    <xsd:import namespace="http://schemas.microsoft.com/office/infopath/2007/PartnerControls"/>
    <xsd:element name="pgeInformationSecurityClassification" ma:index="8" nillable="true" ma:displayName="PGE Information Security Classification" ma:description="Confidentiality of the Item (i.e. who can access it.) PG&amp;E uses the following four levels of confidentiality:&#10;• Public: Information available to anyone inside or outside PG&amp;E without restriction. &#10;• Internal: Information intended primarily for use within PG&amp;E.&#10;• Confidential: Information intended for use within PG&amp;E on a “business-need-to-know basis.” &#10;• Restricted: Information that is the most sensitive due to its significant value to the company and requires the maximum level of handling and protection from unauthorized collection, access, use or disclosure&#10;" ma:format="Dropdown" ma:internalName="pgeInformationSecurityClassification">
      <xsd:simpleType>
        <xsd:restriction base="dms:Choice">
          <xsd:enumeration value="Public"/>
          <xsd:enumeration value="Internal"/>
          <xsd:enumeration value="Confidential"/>
          <xsd:enumeration value="Restricted"/>
        </xsd:restriction>
      </xsd:simpleType>
    </xsd:element>
    <xsd:element name="mca9ac2a47d44219b4ff213ace4480ec" ma:index="9" nillable="true" ma:taxonomy="true" ma:internalName="mca9ac2a47d44219b4ff213ace4480ec" ma:taxonomyFieldName="pgeRecordCategory" ma:displayName="PGE Record Category" ma:default="" ma:fieldId="{6ca9ac2a-47d4-4219-b4ff-213ace4480ec}" ma:sspId="b06c99b3-cd83-43e5-b4c1-d62f316c1e37" ma:termSetId="adcc1c58-aad5-4d6c-b2f3-f9d1112c68e9"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224d0182-08b3-4895-a1a7-ad36b16082cb}" ma:internalName="TaxCatchAll" ma:showField="CatchAllData" ma:web="f19a5c4a-5a58-4074-aba8-4b17174d92ff">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224d0182-08b3-4895-a1a7-ad36b16082cb}" ma:internalName="TaxCatchAllLabel" ma:readOnly="true" ma:showField="CatchAllDataLabel" ma:web="f19a5c4a-5a58-4074-aba8-4b17174d92ff">
      <xsd:complexType>
        <xsd:complexContent>
          <xsd:extension base="dms:MultiChoiceLookup">
            <xsd:sequence>
              <xsd:element name="Value" type="dms:Lookup" maxOccurs="unbounded" minOccurs="0" nillable="true"/>
            </xsd:sequence>
          </xsd:extension>
        </xsd:complexContent>
      </xsd:complexType>
    </xsd:element>
    <xsd:element name="pgeRetentionTriggerDate" ma:index="13" nillable="true" ma:displayName="PGE Retention Trigger Date" ma:description="This is a date field it will be populated when an event has occurred that will trigger retention" ma:format="DateOnly" ma:internalName="pgeRetentionTrigger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052ecc6-f5a4-49f4-aa10-e791a5474042" elementFormDefault="qualified">
    <xsd:import namespace="http://schemas.microsoft.com/office/2006/documentManagement/types"/>
    <xsd:import namespace="http://schemas.microsoft.com/office/infopath/2007/PartnerControls"/>
    <xsd:element name="_Flow_SignoffStatus" ma:index="14" nillable="true" ma:displayName="Sign-off status" ma:internalName="Sign_x002d_off_x0020_status">
      <xsd:simpleType>
        <xsd:restriction base="dms:Text"/>
      </xsd:simpleType>
    </xsd:element>
    <xsd:element name="MediaServiceMetadata" ma:index="17" nillable="true" ma:displayName="MediaServiceMetadata" ma:hidden="true" ma:internalName="MediaServiceMetadata" ma:readOnly="true">
      <xsd:simpleType>
        <xsd:restriction base="dms:Note"/>
      </xsd:simpleType>
    </xsd:element>
    <xsd:element name="MediaServiceFastMetadata" ma:index="18" nillable="true" ma:displayName="MediaServiceFastMetadata" ma:hidden="true" ma:internalName="MediaServiceFastMetadata" ma:readOnly="true">
      <xsd:simpleType>
        <xsd:restriction base="dms:Note"/>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PL_x0020_Notes" ma:index="21" nillable="true" ma:displayName="PL Notes" ma:description="Paralegal notes only" ma:format="Dropdown" ma:internalName="PL_x0020_Notes">
      <xsd:simpleType>
        <xsd:restriction base="dms:Note">
          <xsd:maxLength value="255"/>
        </xsd:restriction>
      </xsd:simpleType>
    </xsd:element>
    <xsd:element name="MediaServiceAutoTags" ma:index="22" nillable="true" ma:displayName="Tags" ma:internalName="MediaServiceAutoTags"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19a5c4a-5a58-4074-aba8-4b17174d92ff"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CBE215-D6D9-4B04-BBBD-FF90CE2D7C48}">
  <ds:schemaRefs>
    <ds:schemaRef ds:uri="Microsoft.SharePoint.Taxonomy.ContentTypeSync"/>
  </ds:schemaRefs>
</ds:datastoreItem>
</file>

<file path=customXml/itemProps2.xml><?xml version="1.0" encoding="utf-8"?>
<ds:datastoreItem xmlns:ds="http://schemas.openxmlformats.org/officeDocument/2006/customXml" ds:itemID="{E9121641-7821-4679-B355-A75445752AE8}">
  <ds:schemaRefs>
    <ds:schemaRef ds:uri="http://purl.org/dc/elements/1.1/"/>
    <ds:schemaRef ds:uri="http://schemas.microsoft.com/office/2006/metadata/properties"/>
    <ds:schemaRef ds:uri="http://schemas.microsoft.com/office/infopath/2007/PartnerControls"/>
    <ds:schemaRef ds:uri="97e57212-3e02-407f-8b2d-05f7d7f19b15"/>
    <ds:schemaRef ds:uri="http://purl.org/dc/terms/"/>
    <ds:schemaRef ds:uri="http://purl.org/dc/dcmitype/"/>
    <ds:schemaRef ds:uri="http://schemas.microsoft.com/office/2006/documentManagement/types"/>
    <ds:schemaRef ds:uri="http://schemas.openxmlformats.org/package/2006/metadata/core-properties"/>
    <ds:schemaRef ds:uri="f19a5c4a-5a58-4074-aba8-4b17174d92ff"/>
    <ds:schemaRef ds:uri="a052ecc6-f5a4-49f4-aa10-e791a5474042"/>
    <ds:schemaRef ds:uri="http://www.w3.org/XML/1998/namespace"/>
  </ds:schemaRefs>
</ds:datastoreItem>
</file>

<file path=customXml/itemProps3.xml><?xml version="1.0" encoding="utf-8"?>
<ds:datastoreItem xmlns:ds="http://schemas.openxmlformats.org/officeDocument/2006/customXml" ds:itemID="{AE8D93DC-81B7-4A2D-B94A-A291A9C89D9F}">
  <ds:schemaRefs>
    <ds:schemaRef ds:uri="http://schemas.microsoft.com/sharepoint/v3/contenttype/forms"/>
  </ds:schemaRefs>
</ds:datastoreItem>
</file>

<file path=customXml/itemProps4.xml><?xml version="1.0" encoding="utf-8"?>
<ds:datastoreItem xmlns:ds="http://schemas.openxmlformats.org/officeDocument/2006/customXml" ds:itemID="{62B9B23A-CE56-4D46-98DA-A4FB0960D4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e57212-3e02-407f-8b2d-05f7d7f19b15"/>
    <ds:schemaRef ds:uri="a052ecc6-f5a4-49f4-aa10-e791a5474042"/>
    <ds:schemaRef ds:uri="f19a5c4a-5a58-4074-aba8-4b17174d92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2020-10-05T17:17:42Z</dcterms:created>
  <dcterms:modified xsi:type="dcterms:W3CDTF">2021-02-26T18:38:00Z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0x010100E0BA96DB7B705A43B8AD23F39205407B</vt:lpwstr>
  </property>
  <property fmtid="{D5CDD505-2E9C-101B-9397-08002B2CF9AE}" pid="3" name="pgeRecordCategory">
    <vt:lpwstr/>
  </property>
  <property fmtid="{D5CDD505-2E9C-101B-9397-08002B2CF9AE}" pid="4" name="TitusGUID">
    <vt:lpwstr>98818a56-32e6-4354-88d2-96a66dd14bd0</vt:lpwstr>
  </property>
  <property fmtid="{D5CDD505-2E9C-101B-9397-08002B2CF9AE}" pid="5" name="CofWorkbookId">
    <vt:lpwstr>c8e10484-857a-42d0-99c2-4250437a4674</vt:lpwstr>
  </property>
</Properties>
</file>